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E34A7F3E-660C-4D50-B73B-3AC5BD5D8380}" xr6:coauthVersionLast="47" xr6:coauthVersionMax="47" xr10:uidLastSave="{00000000-0000-0000-0000-000000000000}"/>
  <bookViews>
    <workbookView xWindow="-28920" yWindow="-120" windowWidth="29040" windowHeight="15720"/>
  </bookViews>
  <sheets>
    <sheet name="sensor_log_2025-04-14_15-40-39" sheetId="1" r:id="rId1"/>
  </sheets>
  <calcPr calcId="0"/>
</workbook>
</file>

<file path=xl/calcChain.xml><?xml version="1.0" encoding="utf-8"?>
<calcChain xmlns="http://schemas.openxmlformats.org/spreadsheetml/2006/main">
  <c r="M3" i="1" l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7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76" i="1"/>
  <c r="L77" i="1"/>
  <c r="L78" i="1"/>
  <c r="L79" i="1"/>
  <c r="L80" i="1"/>
  <c r="L81" i="1"/>
  <c r="L82" i="1"/>
  <c r="L83" i="1"/>
  <c r="L84" i="1"/>
  <c r="L85" i="1"/>
  <c r="L86" i="1"/>
  <c r="L87" i="1"/>
  <c r="L88" i="1"/>
  <c r="L89" i="1"/>
  <c r="L90" i="1"/>
  <c r="L91" i="1"/>
  <c r="L92" i="1"/>
  <c r="L93" i="1"/>
  <c r="L94" i="1"/>
  <c r="L95" i="1"/>
  <c r="L96" i="1"/>
  <c r="L97" i="1"/>
  <c r="L98" i="1"/>
  <c r="L99" i="1"/>
  <c r="L100" i="1"/>
  <c r="L101" i="1"/>
  <c r="L102" i="1"/>
  <c r="L103" i="1"/>
  <c r="L104" i="1"/>
  <c r="L105" i="1"/>
  <c r="L106" i="1"/>
  <c r="L107" i="1"/>
  <c r="L108" i="1"/>
  <c r="L109" i="1"/>
  <c r="L110" i="1"/>
  <c r="L111" i="1"/>
  <c r="L112" i="1"/>
  <c r="L113" i="1"/>
  <c r="L114" i="1"/>
  <c r="L115" i="1"/>
  <c r="L116" i="1"/>
  <c r="L117" i="1"/>
  <c r="L118" i="1"/>
  <c r="L119" i="1"/>
  <c r="L120" i="1"/>
  <c r="L121" i="1"/>
  <c r="L122" i="1"/>
  <c r="L123" i="1"/>
  <c r="L124" i="1"/>
  <c r="L125" i="1"/>
  <c r="L126" i="1"/>
  <c r="L127" i="1"/>
  <c r="L128" i="1"/>
  <c r="L129" i="1"/>
  <c r="L130" i="1"/>
  <c r="L131" i="1"/>
  <c r="L132" i="1"/>
  <c r="L133" i="1"/>
  <c r="L134" i="1"/>
  <c r="L135" i="1"/>
  <c r="L136" i="1"/>
  <c r="L137" i="1"/>
  <c r="L138" i="1"/>
  <c r="L139" i="1"/>
  <c r="L140" i="1"/>
  <c r="L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2" i="1"/>
</calcChain>
</file>

<file path=xl/sharedStrings.xml><?xml version="1.0" encoding="utf-8"?>
<sst xmlns="http://schemas.openxmlformats.org/spreadsheetml/2006/main" count="12" uniqueCount="11">
  <si>
    <t>Index</t>
  </si>
  <si>
    <t>Time</t>
  </si>
  <si>
    <t>Altitude (m)</t>
  </si>
  <si>
    <t>AccX</t>
  </si>
  <si>
    <t>AccY</t>
  </si>
  <si>
    <t>AccZ</t>
  </si>
  <si>
    <t>GyroX</t>
  </si>
  <si>
    <t>GyroY</t>
  </si>
  <si>
    <t>GyroZ</t>
  </si>
  <si>
    <t>Raw Acc</t>
  </si>
  <si>
    <t>ㅌ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</si>
</sst>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57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47" fontId="0" fillId="0" borderId="0" xfId="0" applyNumberFormat="1">
      <alignment vertical="center"/>
    </xf>
    <xf numFmtId="0" fontId="0" fillId="33" borderId="0" xfId="0" applyFill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가속도 및 고도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1"/>
          <c:order val="1"/>
          <c:tx>
            <c:strRef>
              <c:f>'sensor_log_2025-04-14_15-40-39'!$K$1</c:f>
              <c:strCache>
                <c:ptCount val="1"/>
                <c:pt idx="0">
                  <c:v>Raw Acc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'sensor_log_2025-04-14_15-40-39'!$K$2:$K$140</c:f>
              <c:numCache>
                <c:formatCode>General</c:formatCode>
                <c:ptCount val="139"/>
                <c:pt idx="0">
                  <c:v>107.364658989818</c:v>
                </c:pt>
                <c:pt idx="1">
                  <c:v>107.05129611546</c:v>
                </c:pt>
                <c:pt idx="2">
                  <c:v>104.25727792341399</c:v>
                </c:pt>
                <c:pt idx="3">
                  <c:v>100.971827754081</c:v>
                </c:pt>
                <c:pt idx="4">
                  <c:v>98.974845289093508</c:v>
                </c:pt>
                <c:pt idx="5">
                  <c:v>100.153981448567</c:v>
                </c:pt>
                <c:pt idx="6">
                  <c:v>105.067264169197</c:v>
                </c:pt>
                <c:pt idx="7">
                  <c:v>103.782753865948</c:v>
                </c:pt>
                <c:pt idx="8">
                  <c:v>103.47221849366099</c:v>
                </c:pt>
                <c:pt idx="9">
                  <c:v>104.998761897462</c:v>
                </c:pt>
                <c:pt idx="10">
                  <c:v>102.117383436905</c:v>
                </c:pt>
                <c:pt idx="11">
                  <c:v>97.689764049259495</c:v>
                </c:pt>
                <c:pt idx="12">
                  <c:v>98.645881819769798</c:v>
                </c:pt>
                <c:pt idx="13">
                  <c:v>106.123324486184</c:v>
                </c:pt>
                <c:pt idx="14">
                  <c:v>104.84645916768001</c:v>
                </c:pt>
                <c:pt idx="15">
                  <c:v>102.35863422300999</c:v>
                </c:pt>
                <c:pt idx="16">
                  <c:v>102.409032804728</c:v>
                </c:pt>
                <c:pt idx="17">
                  <c:v>102.933085060149</c:v>
                </c:pt>
                <c:pt idx="18">
                  <c:v>102.25952278394399</c:v>
                </c:pt>
                <c:pt idx="19">
                  <c:v>101.711454615495</c:v>
                </c:pt>
                <c:pt idx="20">
                  <c:v>104.37375148953801</c:v>
                </c:pt>
                <c:pt idx="21">
                  <c:v>103.847676911907</c:v>
                </c:pt>
                <c:pt idx="22">
                  <c:v>100.331500536969</c:v>
                </c:pt>
                <c:pt idx="23">
                  <c:v>98.385618867799892</c:v>
                </c:pt>
                <c:pt idx="24">
                  <c:v>101.36814095168101</c:v>
                </c:pt>
                <c:pt idx="25">
                  <c:v>100.34027107796699</c:v>
                </c:pt>
                <c:pt idx="26">
                  <c:v>102.35897615744301</c:v>
                </c:pt>
                <c:pt idx="27">
                  <c:v>106.76216558313101</c:v>
                </c:pt>
                <c:pt idx="28">
                  <c:v>105.22837069916</c:v>
                </c:pt>
                <c:pt idx="29">
                  <c:v>100.044839946895</c:v>
                </c:pt>
                <c:pt idx="30">
                  <c:v>97.505845978587303</c:v>
                </c:pt>
                <c:pt idx="31">
                  <c:v>100.704071417197</c:v>
                </c:pt>
                <c:pt idx="32">
                  <c:v>103.477388834469</c:v>
                </c:pt>
                <c:pt idx="33">
                  <c:v>103.62625150028299</c:v>
                </c:pt>
                <c:pt idx="34">
                  <c:v>103.247518129977</c:v>
                </c:pt>
                <c:pt idx="35">
                  <c:v>102.4634081026</c:v>
                </c:pt>
                <c:pt idx="36">
                  <c:v>102.094759904708</c:v>
                </c:pt>
                <c:pt idx="37">
                  <c:v>101.91432676517999</c:v>
                </c:pt>
                <c:pt idx="38">
                  <c:v>100.81438389436299</c:v>
                </c:pt>
                <c:pt idx="39">
                  <c:v>100.00664977890199</c:v>
                </c:pt>
                <c:pt idx="40">
                  <c:v>100.601143134658</c:v>
                </c:pt>
                <c:pt idx="41">
                  <c:v>104.042202975523</c:v>
                </c:pt>
                <c:pt idx="42">
                  <c:v>102.7581626928</c:v>
                </c:pt>
                <c:pt idx="43">
                  <c:v>99.1458017265481</c:v>
                </c:pt>
                <c:pt idx="44">
                  <c:v>99.870966752104593</c:v>
                </c:pt>
                <c:pt idx="45">
                  <c:v>101.07447749061001</c:v>
                </c:pt>
                <c:pt idx="46">
                  <c:v>101.81993910821102</c:v>
                </c:pt>
                <c:pt idx="47">
                  <c:v>102.511121347881</c:v>
                </c:pt>
                <c:pt idx="48">
                  <c:v>102.818578087814</c:v>
                </c:pt>
                <c:pt idx="49">
                  <c:v>100.80084325044101</c:v>
                </c:pt>
                <c:pt idx="50">
                  <c:v>105.40023719138301</c:v>
                </c:pt>
                <c:pt idx="51">
                  <c:v>96.1716694250442</c:v>
                </c:pt>
                <c:pt idx="52">
                  <c:v>33.400299399855598</c:v>
                </c:pt>
                <c:pt idx="53">
                  <c:v>15.603204799014799</c:v>
                </c:pt>
                <c:pt idx="54">
                  <c:v>7.7</c:v>
                </c:pt>
                <c:pt idx="55">
                  <c:v>2.4939927826679802</c:v>
                </c:pt>
                <c:pt idx="56">
                  <c:v>2.3537204591879601</c:v>
                </c:pt>
                <c:pt idx="57">
                  <c:v>8.9938868127189497</c:v>
                </c:pt>
                <c:pt idx="58">
                  <c:v>5.3749418601506695</c:v>
                </c:pt>
                <c:pt idx="59">
                  <c:v>3.9761790704141999</c:v>
                </c:pt>
                <c:pt idx="60">
                  <c:v>5.2545218621678602</c:v>
                </c:pt>
                <c:pt idx="61">
                  <c:v>5.6124860801609096</c:v>
                </c:pt>
                <c:pt idx="62">
                  <c:v>5.8728187440104005</c:v>
                </c:pt>
                <c:pt idx="63">
                  <c:v>6.1619802012015503</c:v>
                </c:pt>
                <c:pt idx="64">
                  <c:v>6.4606501220852302</c:v>
                </c:pt>
                <c:pt idx="65">
                  <c:v>6.4606501220852302</c:v>
                </c:pt>
                <c:pt idx="66">
                  <c:v>6.6317418526357006</c:v>
                </c:pt>
                <c:pt idx="67">
                  <c:v>7.6902535718921499</c:v>
                </c:pt>
                <c:pt idx="68">
                  <c:v>8.4083292038311601</c:v>
                </c:pt>
                <c:pt idx="69">
                  <c:v>8.5842879728024002</c:v>
                </c:pt>
                <c:pt idx="70">
                  <c:v>8.8651001122378705</c:v>
                </c:pt>
                <c:pt idx="71">
                  <c:v>9.6446876569435798</c:v>
                </c:pt>
                <c:pt idx="72">
                  <c:v>10.379306335203701</c:v>
                </c:pt>
                <c:pt idx="73">
                  <c:v>10.9667679833212</c:v>
                </c:pt>
                <c:pt idx="74">
                  <c:v>11.5956888540526</c:v>
                </c:pt>
                <c:pt idx="75">
                  <c:v>12.0950403058443</c:v>
                </c:pt>
                <c:pt idx="76">
                  <c:v>12.432618388738501</c:v>
                </c:pt>
                <c:pt idx="77">
                  <c:v>12.744018204632299</c:v>
                </c:pt>
                <c:pt idx="78">
                  <c:v>12.6925174807837</c:v>
                </c:pt>
                <c:pt idx="79">
                  <c:v>13.197727077038602</c:v>
                </c:pt>
                <c:pt idx="80">
                  <c:v>13.548431643551901</c:v>
                </c:pt>
                <c:pt idx="81">
                  <c:v>1372.30150112866</c:v>
                </c:pt>
                <c:pt idx="82">
                  <c:v>2793.37082572292</c:v>
                </c:pt>
                <c:pt idx="83">
                  <c:v>73.493401064313204</c:v>
                </c:pt>
                <c:pt idx="84">
                  <c:v>28.1</c:v>
                </c:pt>
                <c:pt idx="85">
                  <c:v>22.4330113894679</c:v>
                </c:pt>
                <c:pt idx="86">
                  <c:v>18.245273360517199</c:v>
                </c:pt>
                <c:pt idx="87">
                  <c:v>8.7424252927891803</c:v>
                </c:pt>
                <c:pt idx="88">
                  <c:v>5.7245087125446803</c:v>
                </c:pt>
                <c:pt idx="89">
                  <c:v>6.1392181912683297</c:v>
                </c:pt>
                <c:pt idx="90">
                  <c:v>9.8513958401842689</c:v>
                </c:pt>
                <c:pt idx="91">
                  <c:v>16.384443841644401</c:v>
                </c:pt>
                <c:pt idx="92">
                  <c:v>15.913830462839501</c:v>
                </c:pt>
                <c:pt idx="93">
                  <c:v>20.112931163806</c:v>
                </c:pt>
                <c:pt idx="94">
                  <c:v>599.98188305981307</c:v>
                </c:pt>
                <c:pt idx="95">
                  <c:v>18.578751303572499</c:v>
                </c:pt>
                <c:pt idx="96">
                  <c:v>60.486196772486799</c:v>
                </c:pt>
                <c:pt idx="97">
                  <c:v>72.821494079701495</c:v>
                </c:pt>
                <c:pt idx="98">
                  <c:v>69.416064423157792</c:v>
                </c:pt>
                <c:pt idx="99">
                  <c:v>248.02036206731</c:v>
                </c:pt>
                <c:pt idx="100">
                  <c:v>87.132887017474602</c:v>
                </c:pt>
                <c:pt idx="101">
                  <c:v>101.195355624653</c:v>
                </c:pt>
                <c:pt idx="102">
                  <c:v>140.51138743888302</c:v>
                </c:pt>
                <c:pt idx="103">
                  <c:v>108.437677953744</c:v>
                </c:pt>
                <c:pt idx="104">
                  <c:v>134.10354208595601</c:v>
                </c:pt>
                <c:pt idx="105">
                  <c:v>136.47878956086902</c:v>
                </c:pt>
                <c:pt idx="106">
                  <c:v>116.36434161717999</c:v>
                </c:pt>
                <c:pt idx="107">
                  <c:v>107.52367181230301</c:v>
                </c:pt>
                <c:pt idx="108">
                  <c:v>96.817095597833301</c:v>
                </c:pt>
                <c:pt idx="109">
                  <c:v>95.517799388386209</c:v>
                </c:pt>
                <c:pt idx="110">
                  <c:v>94.799630800968799</c:v>
                </c:pt>
                <c:pt idx="111">
                  <c:v>98.371591427606702</c:v>
                </c:pt>
                <c:pt idx="112">
                  <c:v>97.412370877625094</c:v>
                </c:pt>
                <c:pt idx="113">
                  <c:v>96.545688666040292</c:v>
                </c:pt>
                <c:pt idx="114">
                  <c:v>87.294329712759605</c:v>
                </c:pt>
                <c:pt idx="115">
                  <c:v>68.619312150443406</c:v>
                </c:pt>
                <c:pt idx="116">
                  <c:v>63.507716066632405</c:v>
                </c:pt>
                <c:pt idx="117">
                  <c:v>25.864647687529001</c:v>
                </c:pt>
                <c:pt idx="118">
                  <c:v>24.095227743269</c:v>
                </c:pt>
                <c:pt idx="119">
                  <c:v>33.144984537633995</c:v>
                </c:pt>
                <c:pt idx="120">
                  <c:v>455.07798232830294</c:v>
                </c:pt>
                <c:pt idx="121">
                  <c:v>720.47410779291704</c:v>
                </c:pt>
                <c:pt idx="122">
                  <c:v>54.601190463212404</c:v>
                </c:pt>
                <c:pt idx="123">
                  <c:v>115.32358822027599</c:v>
                </c:pt>
                <c:pt idx="124">
                  <c:v>111.80152056210999</c:v>
                </c:pt>
                <c:pt idx="125">
                  <c:v>100.63269846327201</c:v>
                </c:pt>
                <c:pt idx="126">
                  <c:v>102.300830886166</c:v>
                </c:pt>
                <c:pt idx="127">
                  <c:v>100.52114205479299</c:v>
                </c:pt>
                <c:pt idx="128">
                  <c:v>100.183182221368</c:v>
                </c:pt>
                <c:pt idx="129">
                  <c:v>102.14137261658401</c:v>
                </c:pt>
                <c:pt idx="130">
                  <c:v>101.426870207061</c:v>
                </c:pt>
                <c:pt idx="131">
                  <c:v>101.839383344558</c:v>
                </c:pt>
                <c:pt idx="132">
                  <c:v>101.52226356814499</c:v>
                </c:pt>
                <c:pt idx="133">
                  <c:v>101.52369181624501</c:v>
                </c:pt>
                <c:pt idx="134">
                  <c:v>101.51817571252899</c:v>
                </c:pt>
                <c:pt idx="135">
                  <c:v>101.81596142059399</c:v>
                </c:pt>
                <c:pt idx="136">
                  <c:v>101.625193726752</c:v>
                </c:pt>
                <c:pt idx="137">
                  <c:v>101.31934662244899</c:v>
                </c:pt>
                <c:pt idx="138">
                  <c:v>101.31974141301301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265-4EFC-8AAF-E6EE1B3A1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8623488"/>
        <c:axId val="2048623904"/>
      </c:lineChart>
      <c:lineChart>
        <c:grouping val="standard"/>
        <c:varyColors val="0"/>
        <c:ser>
          <c:idx val="0"/>
          <c:order val="0"/>
          <c:tx>
            <c:strRef>
              <c:f>'sensor_log_2025-04-14_15-40-39'!$C$1</c:f>
              <c:strCache>
                <c:ptCount val="1"/>
                <c:pt idx="0">
                  <c:v>Altitude (m)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'sensor_log_2025-04-14_15-40-39'!$C$2:$C$140</c:f>
              <c:numCache>
                <c:formatCode>General</c:formatCode>
                <c:ptCount val="139"/>
                <c:pt idx="0">
                  <c:v>214.32301330566401</c:v>
                </c:pt>
                <c:pt idx="1">
                  <c:v>214.39149475097599</c:v>
                </c:pt>
                <c:pt idx="2">
                  <c:v>214.36036682128901</c:v>
                </c:pt>
                <c:pt idx="3">
                  <c:v>214.33753967285099</c:v>
                </c:pt>
                <c:pt idx="4">
                  <c:v>214.33753967285099</c:v>
                </c:pt>
                <c:pt idx="5">
                  <c:v>214.42262268066401</c:v>
                </c:pt>
                <c:pt idx="6">
                  <c:v>214.45582580566401</c:v>
                </c:pt>
                <c:pt idx="7">
                  <c:v>214.40394592285099</c:v>
                </c:pt>
                <c:pt idx="8">
                  <c:v>214.38319396972599</c:v>
                </c:pt>
                <c:pt idx="9">
                  <c:v>214.34376525878901</c:v>
                </c:pt>
                <c:pt idx="10">
                  <c:v>214.41639709472599</c:v>
                </c:pt>
                <c:pt idx="11">
                  <c:v>214.49523925781199</c:v>
                </c:pt>
                <c:pt idx="12">
                  <c:v>214.38526916503901</c:v>
                </c:pt>
                <c:pt idx="13">
                  <c:v>214.39564514160099</c:v>
                </c:pt>
                <c:pt idx="14">
                  <c:v>214.33753967285099</c:v>
                </c:pt>
                <c:pt idx="15">
                  <c:v>214.42884826660099</c:v>
                </c:pt>
                <c:pt idx="16">
                  <c:v>214.36659240722599</c:v>
                </c:pt>
                <c:pt idx="17">
                  <c:v>214.38941955566401</c:v>
                </c:pt>
                <c:pt idx="18">
                  <c:v>214.36659240722599</c:v>
                </c:pt>
                <c:pt idx="19">
                  <c:v>214.36866760253901</c:v>
                </c:pt>
                <c:pt idx="20">
                  <c:v>214.33131408691401</c:v>
                </c:pt>
                <c:pt idx="21">
                  <c:v>214.34169006347599</c:v>
                </c:pt>
                <c:pt idx="22">
                  <c:v>214.31057739257801</c:v>
                </c:pt>
                <c:pt idx="23">
                  <c:v>214.300201416015</c:v>
                </c:pt>
                <c:pt idx="24">
                  <c:v>214.39356994628901</c:v>
                </c:pt>
                <c:pt idx="25">
                  <c:v>214.41639709472599</c:v>
                </c:pt>
                <c:pt idx="26">
                  <c:v>214.40602111816401</c:v>
                </c:pt>
                <c:pt idx="27">
                  <c:v>214.41639709472599</c:v>
                </c:pt>
                <c:pt idx="28">
                  <c:v>214.46205139160099</c:v>
                </c:pt>
                <c:pt idx="29">
                  <c:v>214.44752502441401</c:v>
                </c:pt>
                <c:pt idx="30">
                  <c:v>214.42677307128901</c:v>
                </c:pt>
                <c:pt idx="31">
                  <c:v>214.45167541503901</c:v>
                </c:pt>
                <c:pt idx="32">
                  <c:v>214.40187072753901</c:v>
                </c:pt>
                <c:pt idx="33">
                  <c:v>214.40602111816401</c:v>
                </c:pt>
                <c:pt idx="34">
                  <c:v>214.35414123535099</c:v>
                </c:pt>
                <c:pt idx="35">
                  <c:v>214.36036682128901</c:v>
                </c:pt>
                <c:pt idx="36">
                  <c:v>214.38941955566401</c:v>
                </c:pt>
                <c:pt idx="37">
                  <c:v>214.39564514160099</c:v>
                </c:pt>
                <c:pt idx="38">
                  <c:v>214.45582580566401</c:v>
                </c:pt>
                <c:pt idx="39">
                  <c:v>214.50354003906199</c:v>
                </c:pt>
                <c:pt idx="40">
                  <c:v>214.55749511718699</c:v>
                </c:pt>
                <c:pt idx="41">
                  <c:v>214.52014160156199</c:v>
                </c:pt>
                <c:pt idx="42">
                  <c:v>214.52014160156199</c:v>
                </c:pt>
                <c:pt idx="43">
                  <c:v>214.489013671875</c:v>
                </c:pt>
                <c:pt idx="44">
                  <c:v>214.47242736816401</c:v>
                </c:pt>
                <c:pt idx="45">
                  <c:v>214.45582580566401</c:v>
                </c:pt>
                <c:pt idx="46">
                  <c:v>214.45167541503901</c:v>
                </c:pt>
                <c:pt idx="47">
                  <c:v>214.47242736816401</c:v>
                </c:pt>
                <c:pt idx="48">
                  <c:v>214.42054748535099</c:v>
                </c:pt>
                <c:pt idx="49">
                  <c:v>214.43299865722599</c:v>
                </c:pt>
                <c:pt idx="50">
                  <c:v>214.513916015625</c:v>
                </c:pt>
                <c:pt idx="51">
                  <c:v>214.576171875</c:v>
                </c:pt>
                <c:pt idx="52">
                  <c:v>214.59899902343699</c:v>
                </c:pt>
                <c:pt idx="53">
                  <c:v>214.60314941406199</c:v>
                </c:pt>
                <c:pt idx="54">
                  <c:v>214.53466796875</c:v>
                </c:pt>
                <c:pt idx="55">
                  <c:v>214.44544982910099</c:v>
                </c:pt>
                <c:pt idx="56">
                  <c:v>214.47035217285099</c:v>
                </c:pt>
                <c:pt idx="57">
                  <c:v>214.44544982910099</c:v>
                </c:pt>
                <c:pt idx="58">
                  <c:v>214.32301330566401</c:v>
                </c:pt>
                <c:pt idx="59">
                  <c:v>214.33961486816401</c:v>
                </c:pt>
                <c:pt idx="60">
                  <c:v>214.39356994628901</c:v>
                </c:pt>
                <c:pt idx="61">
                  <c:v>214.43714904785099</c:v>
                </c:pt>
                <c:pt idx="62">
                  <c:v>214.51184082031199</c:v>
                </c:pt>
                <c:pt idx="63">
                  <c:v>214.49938964843699</c:v>
                </c:pt>
                <c:pt idx="64">
                  <c:v>214.45582580566401</c:v>
                </c:pt>
                <c:pt idx="65">
                  <c:v>214.42469787597599</c:v>
                </c:pt>
                <c:pt idx="66">
                  <c:v>214.36244201660099</c:v>
                </c:pt>
                <c:pt idx="67">
                  <c:v>214.38111877441401</c:v>
                </c:pt>
                <c:pt idx="68">
                  <c:v>214.32508850097599</c:v>
                </c:pt>
                <c:pt idx="69">
                  <c:v>214.30435180664</c:v>
                </c:pt>
                <c:pt idx="70">
                  <c:v>214.242095947265</c:v>
                </c:pt>
                <c:pt idx="71">
                  <c:v>214.208892822265</c:v>
                </c:pt>
                <c:pt idx="72">
                  <c:v>214.13212585449199</c:v>
                </c:pt>
                <c:pt idx="73">
                  <c:v>214.15702819824199</c:v>
                </c:pt>
                <c:pt idx="74">
                  <c:v>214.200592041015</c:v>
                </c:pt>
                <c:pt idx="75">
                  <c:v>214.13627624511699</c:v>
                </c:pt>
                <c:pt idx="76">
                  <c:v>214.02008056640599</c:v>
                </c:pt>
                <c:pt idx="77">
                  <c:v>214.03668212890599</c:v>
                </c:pt>
                <c:pt idx="78">
                  <c:v>214.01177978515599</c:v>
                </c:pt>
                <c:pt idx="79">
                  <c:v>213.79806518554599</c:v>
                </c:pt>
                <c:pt idx="80">
                  <c:v>213.75033569335901</c:v>
                </c:pt>
                <c:pt idx="81">
                  <c:v>213.66319274902301</c:v>
                </c:pt>
                <c:pt idx="82">
                  <c:v>213.598876953125</c:v>
                </c:pt>
                <c:pt idx="83">
                  <c:v>212.50341796875</c:v>
                </c:pt>
                <c:pt idx="84">
                  <c:v>212.123764038085</c:v>
                </c:pt>
                <c:pt idx="85">
                  <c:v>212.123764038085</c:v>
                </c:pt>
                <c:pt idx="86">
                  <c:v>212.17562866210901</c:v>
                </c:pt>
                <c:pt idx="87">
                  <c:v>212.393463134765</c:v>
                </c:pt>
                <c:pt idx="88">
                  <c:v>212.4951171875</c:v>
                </c:pt>
                <c:pt idx="89">
                  <c:v>212.66938781738199</c:v>
                </c:pt>
                <c:pt idx="90">
                  <c:v>212.72332763671801</c:v>
                </c:pt>
                <c:pt idx="91">
                  <c:v>212.77519226074199</c:v>
                </c:pt>
                <c:pt idx="92">
                  <c:v>212.72125244140599</c:v>
                </c:pt>
                <c:pt idx="93">
                  <c:v>212.78349304199199</c:v>
                </c:pt>
                <c:pt idx="94">
                  <c:v>212.76274108886699</c:v>
                </c:pt>
                <c:pt idx="95">
                  <c:v>212.78141784667901</c:v>
                </c:pt>
                <c:pt idx="96">
                  <c:v>212.83120727539</c:v>
                </c:pt>
                <c:pt idx="97">
                  <c:v>212.87893676757801</c:v>
                </c:pt>
                <c:pt idx="98">
                  <c:v>212.90382385253901</c:v>
                </c:pt>
                <c:pt idx="99">
                  <c:v>212.88099670410099</c:v>
                </c:pt>
                <c:pt idx="100">
                  <c:v>212.81669616699199</c:v>
                </c:pt>
                <c:pt idx="101">
                  <c:v>212.81254577636699</c:v>
                </c:pt>
                <c:pt idx="102">
                  <c:v>212.85403442382801</c:v>
                </c:pt>
                <c:pt idx="103">
                  <c:v>212.82498168945301</c:v>
                </c:pt>
                <c:pt idx="104">
                  <c:v>212.835357666015</c:v>
                </c:pt>
                <c:pt idx="105">
                  <c:v>212.91419982910099</c:v>
                </c:pt>
                <c:pt idx="106">
                  <c:v>212.87271118164</c:v>
                </c:pt>
                <c:pt idx="107">
                  <c:v>212.76066589355401</c:v>
                </c:pt>
                <c:pt idx="108">
                  <c:v>212.74615478515599</c:v>
                </c:pt>
                <c:pt idx="109">
                  <c:v>212.77104187011699</c:v>
                </c:pt>
                <c:pt idx="110">
                  <c:v>212.79801940917901</c:v>
                </c:pt>
                <c:pt idx="111">
                  <c:v>212.89344787597599</c:v>
                </c:pt>
                <c:pt idx="112">
                  <c:v>212.80632019042901</c:v>
                </c:pt>
                <c:pt idx="113">
                  <c:v>212.76689147949199</c:v>
                </c:pt>
                <c:pt idx="114">
                  <c:v>212.67353820800699</c:v>
                </c:pt>
                <c:pt idx="115">
                  <c:v>212.71710205078099</c:v>
                </c:pt>
                <c:pt idx="116">
                  <c:v>212.77311706542901</c:v>
                </c:pt>
                <c:pt idx="117">
                  <c:v>212.77519226074199</c:v>
                </c:pt>
                <c:pt idx="118">
                  <c:v>212.688064575195</c:v>
                </c:pt>
                <c:pt idx="119">
                  <c:v>212.71917724609301</c:v>
                </c:pt>
                <c:pt idx="120">
                  <c:v>212.78971862792901</c:v>
                </c:pt>
                <c:pt idx="121">
                  <c:v>212.82083129882801</c:v>
                </c:pt>
                <c:pt idx="122">
                  <c:v>212.65901184082</c:v>
                </c:pt>
                <c:pt idx="123">
                  <c:v>212.70672607421801</c:v>
                </c:pt>
                <c:pt idx="124">
                  <c:v>212.71087646484301</c:v>
                </c:pt>
                <c:pt idx="125">
                  <c:v>212.70880126953099</c:v>
                </c:pt>
                <c:pt idx="126">
                  <c:v>212.73785400390599</c:v>
                </c:pt>
                <c:pt idx="127">
                  <c:v>212.75030517578099</c:v>
                </c:pt>
                <c:pt idx="128">
                  <c:v>212.67561340332</c:v>
                </c:pt>
                <c:pt idx="129">
                  <c:v>212.68598937988199</c:v>
                </c:pt>
                <c:pt idx="130">
                  <c:v>212.66108703613199</c:v>
                </c:pt>
                <c:pt idx="131">
                  <c:v>212.679763793945</c:v>
                </c:pt>
                <c:pt idx="132">
                  <c:v>212.69842529296801</c:v>
                </c:pt>
                <c:pt idx="133">
                  <c:v>212.73370361328099</c:v>
                </c:pt>
                <c:pt idx="134">
                  <c:v>212.65901184082</c:v>
                </c:pt>
                <c:pt idx="135">
                  <c:v>212.68598937988199</c:v>
                </c:pt>
                <c:pt idx="136">
                  <c:v>212.69635009765599</c:v>
                </c:pt>
                <c:pt idx="137">
                  <c:v>212.66523742675699</c:v>
                </c:pt>
                <c:pt idx="138">
                  <c:v>212.56773376464801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265-4EFC-8AAF-E6EE1B3A14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43490912"/>
        <c:axId val="2043494656"/>
      </c:lineChart>
      <c:catAx>
        <c:axId val="2048623488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48623904"/>
        <c:crosses val="autoZero"/>
        <c:auto val="1"/>
        <c:lblAlgn val="ctr"/>
        <c:lblOffset val="100"/>
        <c:noMultiLvlLbl val="0"/>
      </c:catAx>
      <c:valAx>
        <c:axId val="2048623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48623488"/>
        <c:crosses val="autoZero"/>
        <c:crossBetween val="between"/>
      </c:valAx>
      <c:valAx>
        <c:axId val="2043494656"/>
        <c:scaling>
          <c:orientation val="minMax"/>
        </c:scaling>
        <c:delete val="0"/>
        <c:axPos val="r"/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43490912"/>
        <c:crosses val="max"/>
        <c:crossBetween val="between"/>
      </c:valAx>
      <c:catAx>
        <c:axId val="2043490912"/>
        <c:scaling>
          <c:orientation val="minMax"/>
        </c:scaling>
        <c:delete val="1"/>
        <c:axPos val="b"/>
        <c:majorTickMark val="out"/>
        <c:minorTickMark val="none"/>
        <c:tickLblPos val="nextTo"/>
        <c:crossAx val="2043494656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고도 </a:t>
            </a:r>
            <a:r>
              <a:rPr lang="en-US" altLang="ko-KR"/>
              <a:t>(10</a:t>
            </a:r>
            <a:r>
              <a:rPr lang="ko-KR" altLang="en-US" baseline="0"/>
              <a:t> 프레임 평균</a:t>
            </a:r>
            <a:r>
              <a:rPr lang="en-US" altLang="ko-KR" baseline="0"/>
              <a:t>)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'sensor_log_2025-04-14_15-40-39'!$L$2:$L$140</c:f>
              <c:numCache>
                <c:formatCode>General</c:formatCode>
                <c:ptCount val="139"/>
                <c:pt idx="0">
                  <c:v>214.37593078613253</c:v>
                </c:pt>
                <c:pt idx="1">
                  <c:v>214.38526916503875</c:v>
                </c:pt>
                <c:pt idx="2">
                  <c:v>214.39564361572235</c:v>
                </c:pt>
                <c:pt idx="3">
                  <c:v>214.39813385009734</c:v>
                </c:pt>
                <c:pt idx="4">
                  <c:v>214.40394439697235</c:v>
                </c:pt>
                <c:pt idx="5">
                  <c:v>214.40394439697235</c:v>
                </c:pt>
                <c:pt idx="6">
                  <c:v>214.40456695556605</c:v>
                </c:pt>
                <c:pt idx="7">
                  <c:v>214.39564361572224</c:v>
                </c:pt>
                <c:pt idx="8">
                  <c:v>214.39419097900355</c:v>
                </c:pt>
                <c:pt idx="9">
                  <c:v>214.39253082275354</c:v>
                </c:pt>
                <c:pt idx="10">
                  <c:v>214.39502105712853</c:v>
                </c:pt>
                <c:pt idx="11">
                  <c:v>214.38651275634734</c:v>
                </c:pt>
                <c:pt idx="12">
                  <c:v>214.37115783691374</c:v>
                </c:pt>
                <c:pt idx="13">
                  <c:v>214.36368865966764</c:v>
                </c:pt>
                <c:pt idx="14">
                  <c:v>214.35414428710905</c:v>
                </c:pt>
                <c:pt idx="15">
                  <c:v>214.35974731445282</c:v>
                </c:pt>
                <c:pt idx="16">
                  <c:v>214.3585021972653</c:v>
                </c:pt>
                <c:pt idx="17">
                  <c:v>214.36244506835911</c:v>
                </c:pt>
                <c:pt idx="18">
                  <c:v>214.36514282226531</c:v>
                </c:pt>
                <c:pt idx="19">
                  <c:v>214.37468872070286</c:v>
                </c:pt>
                <c:pt idx="20">
                  <c:v>214.38257446289035</c:v>
                </c:pt>
                <c:pt idx="21">
                  <c:v>214.39212036132784</c:v>
                </c:pt>
                <c:pt idx="22">
                  <c:v>214.40311889648416</c:v>
                </c:pt>
                <c:pt idx="23">
                  <c:v>214.41224822998024</c:v>
                </c:pt>
                <c:pt idx="24">
                  <c:v>214.42283020019514</c:v>
                </c:pt>
                <c:pt idx="25">
                  <c:v>214.41888732910132</c:v>
                </c:pt>
                <c:pt idx="26">
                  <c:v>214.41328430175764</c:v>
                </c:pt>
                <c:pt idx="27">
                  <c:v>214.41162414550763</c:v>
                </c:pt>
                <c:pt idx="28">
                  <c:v>214.40954895019513</c:v>
                </c:pt>
                <c:pt idx="29">
                  <c:v>214.40892639160143</c:v>
                </c:pt>
                <c:pt idx="30">
                  <c:v>214.41452789306624</c:v>
                </c:pt>
                <c:pt idx="31">
                  <c:v>214.42760009765601</c:v>
                </c:pt>
                <c:pt idx="32">
                  <c:v>214.43444671630832</c:v>
                </c:pt>
                <c:pt idx="33">
                  <c:v>214.44627380371062</c:v>
                </c:pt>
                <c:pt idx="34">
                  <c:v>214.45457305908172</c:v>
                </c:pt>
                <c:pt idx="35">
                  <c:v>214.46640167236302</c:v>
                </c:pt>
                <c:pt idx="36">
                  <c:v>214.47594757080051</c:v>
                </c:pt>
                <c:pt idx="37">
                  <c:v>214.48217315673801</c:v>
                </c:pt>
                <c:pt idx="38">
                  <c:v>214.48985137939431</c:v>
                </c:pt>
                <c:pt idx="39">
                  <c:v>214.48632354736301</c:v>
                </c:pt>
                <c:pt idx="40">
                  <c:v>214.47926940917941</c:v>
                </c:pt>
                <c:pt idx="41">
                  <c:v>214.47491149902322</c:v>
                </c:pt>
                <c:pt idx="42">
                  <c:v>214.48051452636702</c:v>
                </c:pt>
                <c:pt idx="43">
                  <c:v>214.4884002685545</c:v>
                </c:pt>
                <c:pt idx="44">
                  <c:v>214.49981384277322</c:v>
                </c:pt>
                <c:pt idx="45">
                  <c:v>214.50603790283179</c:v>
                </c:pt>
                <c:pt idx="46">
                  <c:v>214.50500030517551</c:v>
                </c:pt>
                <c:pt idx="47">
                  <c:v>214.50686798095671</c:v>
                </c:pt>
                <c:pt idx="48">
                  <c:v>214.50417022705042</c:v>
                </c:pt>
                <c:pt idx="49">
                  <c:v>214.49441680908171</c:v>
                </c:pt>
                <c:pt idx="50">
                  <c:v>214.48507843017555</c:v>
                </c:pt>
                <c:pt idx="51">
                  <c:v>214.47304382324191</c:v>
                </c:pt>
                <c:pt idx="52">
                  <c:v>214.45914154052701</c:v>
                </c:pt>
                <c:pt idx="53">
                  <c:v>214.45042572021453</c:v>
                </c:pt>
                <c:pt idx="54">
                  <c:v>214.44004974365203</c:v>
                </c:pt>
                <c:pt idx="55">
                  <c:v>214.43216552734344</c:v>
                </c:pt>
                <c:pt idx="56">
                  <c:v>214.43009033203094</c:v>
                </c:pt>
                <c:pt idx="57">
                  <c:v>214.41929931640593</c:v>
                </c:pt>
                <c:pt idx="58">
                  <c:v>214.41286621093724</c:v>
                </c:pt>
                <c:pt idx="59">
                  <c:v>214.41307373046843</c:v>
                </c:pt>
                <c:pt idx="60">
                  <c:v>214.40954742431603</c:v>
                </c:pt>
                <c:pt idx="61">
                  <c:v>214.39440002441361</c:v>
                </c:pt>
                <c:pt idx="62">
                  <c:v>214.37157440185501</c:v>
                </c:pt>
                <c:pt idx="63">
                  <c:v>214.33360290527298</c:v>
                </c:pt>
                <c:pt idx="64">
                  <c:v>214.29936676025349</c:v>
                </c:pt>
                <c:pt idx="65">
                  <c:v>214.2738433837886</c:v>
                </c:pt>
                <c:pt idx="66">
                  <c:v>214.24500122070268</c:v>
                </c:pt>
                <c:pt idx="67">
                  <c:v>214.21076507568318</c:v>
                </c:pt>
                <c:pt idx="68">
                  <c:v>214.17632141113236</c:v>
                </c:pt>
                <c:pt idx="69">
                  <c:v>214.14499053955038</c:v>
                </c:pt>
                <c:pt idx="70">
                  <c:v>214.094361877441</c:v>
                </c:pt>
                <c:pt idx="71">
                  <c:v>214.04518585205042</c:v>
                </c:pt>
                <c:pt idx="72">
                  <c:v>213.99061584472619</c:v>
                </c:pt>
                <c:pt idx="73">
                  <c:v>213.93729095458949</c:v>
                </c:pt>
                <c:pt idx="74">
                  <c:v>213.77192993164027</c:v>
                </c:pt>
                <c:pt idx="75">
                  <c:v>213.56424713134729</c:v>
                </c:pt>
                <c:pt idx="76">
                  <c:v>213.36299591064409</c:v>
                </c:pt>
                <c:pt idx="77">
                  <c:v>213.17855072021445</c:v>
                </c:pt>
                <c:pt idx="78">
                  <c:v>213.01422882080033</c:v>
                </c:pt>
                <c:pt idx="79">
                  <c:v>212.86256256103471</c:v>
                </c:pt>
                <c:pt idx="80">
                  <c:v>212.7496948242183</c:v>
                </c:pt>
                <c:pt idx="81">
                  <c:v>212.64699401855418</c:v>
                </c:pt>
                <c:pt idx="82">
                  <c:v>212.55819396972612</c:v>
                </c:pt>
                <c:pt idx="83">
                  <c:v>212.47043151855419</c:v>
                </c:pt>
                <c:pt idx="84">
                  <c:v>212.49843902587841</c:v>
                </c:pt>
                <c:pt idx="85">
                  <c:v>212.56233673095662</c:v>
                </c:pt>
                <c:pt idx="86">
                  <c:v>212.62810211181599</c:v>
                </c:pt>
                <c:pt idx="87">
                  <c:v>212.69365997314407</c:v>
                </c:pt>
                <c:pt idx="88">
                  <c:v>212.74220733642537</c:v>
                </c:pt>
                <c:pt idx="89">
                  <c:v>212.78307800292927</c:v>
                </c:pt>
                <c:pt idx="90">
                  <c:v>212.80423889160119</c:v>
                </c:pt>
                <c:pt idx="91">
                  <c:v>212.81357574462862</c:v>
                </c:pt>
                <c:pt idx="92">
                  <c:v>212.81731109619108</c:v>
                </c:pt>
                <c:pt idx="93">
                  <c:v>212.83058929443331</c:v>
                </c:pt>
                <c:pt idx="94">
                  <c:v>212.83473815917941</c:v>
                </c:pt>
                <c:pt idx="95">
                  <c:v>212.84199981689426</c:v>
                </c:pt>
                <c:pt idx="96">
                  <c:v>212.85527801513641</c:v>
                </c:pt>
                <c:pt idx="97">
                  <c:v>212.85942840576141</c:v>
                </c:pt>
                <c:pt idx="98">
                  <c:v>212.84760131835895</c:v>
                </c:pt>
                <c:pt idx="99">
                  <c:v>212.83183441162063</c:v>
                </c:pt>
                <c:pt idx="100">
                  <c:v>212.82083892822229</c:v>
                </c:pt>
                <c:pt idx="101">
                  <c:v>212.81897125244095</c:v>
                </c:pt>
                <c:pt idx="102">
                  <c:v>212.8270614624019</c:v>
                </c:pt>
                <c:pt idx="103">
                  <c:v>212.82229003906195</c:v>
                </c:pt>
                <c:pt idx="104">
                  <c:v>212.8164810180659</c:v>
                </c:pt>
                <c:pt idx="105">
                  <c:v>212.80029907226509</c:v>
                </c:pt>
                <c:pt idx="106">
                  <c:v>212.78058929443304</c:v>
                </c:pt>
                <c:pt idx="107">
                  <c:v>212.77062988281199</c:v>
                </c:pt>
                <c:pt idx="108">
                  <c:v>212.77208251953078</c:v>
                </c:pt>
                <c:pt idx="109">
                  <c:v>212.7662734985347</c:v>
                </c:pt>
                <c:pt idx="110">
                  <c:v>212.76108703613232</c:v>
                </c:pt>
                <c:pt idx="111">
                  <c:v>212.76025695800732</c:v>
                </c:pt>
                <c:pt idx="112">
                  <c:v>212.75299530029253</c:v>
                </c:pt>
                <c:pt idx="113">
                  <c:v>212.73826446533161</c:v>
                </c:pt>
                <c:pt idx="114">
                  <c:v>212.73224792480423</c:v>
                </c:pt>
                <c:pt idx="115">
                  <c:v>212.73598175048778</c:v>
                </c:pt>
                <c:pt idx="116">
                  <c:v>212.73515167236283</c:v>
                </c:pt>
                <c:pt idx="117">
                  <c:v>212.73162536621052</c:v>
                </c:pt>
                <c:pt idx="118">
                  <c:v>212.72913665771443</c:v>
                </c:pt>
                <c:pt idx="119">
                  <c:v>212.72789154052688</c:v>
                </c:pt>
                <c:pt idx="120">
                  <c:v>212.72457275390585</c:v>
                </c:pt>
                <c:pt idx="121">
                  <c:v>212.7117095947261</c:v>
                </c:pt>
                <c:pt idx="122">
                  <c:v>212.69760284423779</c:v>
                </c:pt>
                <c:pt idx="123">
                  <c:v>212.70154418945259</c:v>
                </c:pt>
                <c:pt idx="124">
                  <c:v>212.70424194335888</c:v>
                </c:pt>
                <c:pt idx="125">
                  <c:v>212.69905548095659</c:v>
                </c:pt>
                <c:pt idx="126">
                  <c:v>212.69677429199174</c:v>
                </c:pt>
                <c:pt idx="127">
                  <c:v>212.69262390136669</c:v>
                </c:pt>
                <c:pt idx="128">
                  <c:v>212.68411712646429</c:v>
                </c:pt>
                <c:pt idx="129">
                  <c:v>212.6733291625971</c:v>
                </c:pt>
                <c:pt idx="130">
                  <c:v>212.67192247178767</c:v>
                </c:pt>
                <c:pt idx="131">
                  <c:v>212.67327690124461</c:v>
                </c:pt>
                <c:pt idx="132">
                  <c:v>212.67235020228739</c:v>
                </c:pt>
                <c:pt idx="133">
                  <c:v>212.66800435384064</c:v>
                </c:pt>
                <c:pt idx="134">
                  <c:v>212.65486450195263</c:v>
                </c:pt>
                <c:pt idx="135">
                  <c:v>212.65382766723573</c:v>
                </c:pt>
                <c:pt idx="136">
                  <c:v>212.64310709635367</c:v>
                </c:pt>
                <c:pt idx="137">
                  <c:v>212.6164855957025</c:v>
                </c:pt>
                <c:pt idx="138">
                  <c:v>212.56773376464801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CD-4124-B58C-B769F08E71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22420544"/>
        <c:axId val="222419712"/>
      </c:lineChart>
      <c:catAx>
        <c:axId val="222420544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419712"/>
        <c:crosses val="autoZero"/>
        <c:auto val="1"/>
        <c:lblAlgn val="ctr"/>
        <c:lblOffset val="100"/>
        <c:noMultiLvlLbl val="0"/>
      </c:catAx>
      <c:valAx>
        <c:axId val="22241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2242054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247649</xdr:colOff>
      <xdr:row>1</xdr:row>
      <xdr:rowOff>0</xdr:rowOff>
    </xdr:from>
    <xdr:to>
      <xdr:col>26</xdr:col>
      <xdr:colOff>542924</xdr:colOff>
      <xdr:row>14</xdr:row>
      <xdr:rowOff>19050</xdr:rowOff>
    </xdr:to>
    <xdr:graphicFrame macro="">
      <xdr:nvGraphicFramePr>
        <xdr:cNvPr id="6" name="차트 5">
          <a:extLst>
            <a:ext uri="{FF2B5EF4-FFF2-40B4-BE49-F238E27FC236}">
              <a16:creationId xmlns:a16="http://schemas.microsoft.com/office/drawing/2014/main" id="{AC6CC0C9-7B5A-4908-B66F-5E4E70D1723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247649</xdr:colOff>
      <xdr:row>14</xdr:row>
      <xdr:rowOff>114300</xdr:rowOff>
    </xdr:from>
    <xdr:to>
      <xdr:col>26</xdr:col>
      <xdr:colOff>542924</xdr:colOff>
      <xdr:row>27</xdr:row>
      <xdr:rowOff>133350</xdr:rowOff>
    </xdr:to>
    <xdr:graphicFrame macro="">
      <xdr:nvGraphicFramePr>
        <xdr:cNvPr id="7" name="차트 6">
          <a:extLst>
            <a:ext uri="{FF2B5EF4-FFF2-40B4-BE49-F238E27FC236}">
              <a16:creationId xmlns:a16="http://schemas.microsoft.com/office/drawing/2014/main" id="{97FF5527-3025-4DED-8D87-F39D20708BC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0"/>
  <sheetViews>
    <sheetView tabSelected="1" topLeftCell="E1" workbookViewId="0">
      <selection activeCell="AC18" sqref="AC18"/>
    </sheetView>
  </sheetViews>
  <sheetFormatPr defaultRowHeight="16.5" x14ac:dyDescent="0.3"/>
  <sheetData>
    <row r="1" spans="1:13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9</v>
      </c>
    </row>
    <row r="2" spans="1:13" x14ac:dyDescent="0.3">
      <c r="A2">
        <v>1</v>
      </c>
      <c r="B2" s="1">
        <v>1.3869212962962963E-3</v>
      </c>
      <c r="C2">
        <v>214.32301330566401</v>
      </c>
      <c r="D2">
        <v>-9.8000000000000004E-2</v>
      </c>
      <c r="E2">
        <v>-6.8000000000000005E-2</v>
      </c>
      <c r="F2">
        <v>1.0669999999999999</v>
      </c>
      <c r="G2">
        <v>-1.0900000000000001</v>
      </c>
      <c r="H2">
        <v>2.74</v>
      </c>
      <c r="I2">
        <v>0.18</v>
      </c>
      <c r="J2">
        <v>1.07364658989818</v>
      </c>
      <c r="K2">
        <f>J2*100</f>
        <v>107.364658989818</v>
      </c>
      <c r="L2">
        <f>AVERAGE(C2:C11)</f>
        <v>214.37593078613253</v>
      </c>
      <c r="M2" t="s">
        <v>10</v>
      </c>
    </row>
    <row r="3" spans="1:13" x14ac:dyDescent="0.3">
      <c r="A3">
        <v>2</v>
      </c>
      <c r="B3" s="1">
        <v>1.3870370370370371E-3</v>
      </c>
      <c r="C3">
        <v>214.39149475097599</v>
      </c>
      <c r="D3">
        <v>-0.10199999999999999</v>
      </c>
      <c r="E3">
        <v>-7.4999999999999997E-2</v>
      </c>
      <c r="F3">
        <v>1.0629999999999999</v>
      </c>
      <c r="G3">
        <v>0.42</v>
      </c>
      <c r="H3">
        <v>0.06</v>
      </c>
      <c r="I3">
        <v>-0.79</v>
      </c>
      <c r="J3">
        <v>1.0705129611546</v>
      </c>
      <c r="K3">
        <f t="shared" ref="K3:K66" si="0">J3*100</f>
        <v>107.05129611546</v>
      </c>
      <c r="L3">
        <f t="shared" ref="L3:L66" si="1">AVERAGE(C3:C12)</f>
        <v>214.38526916503875</v>
      </c>
      <c r="M3">
        <f t="shared" ref="M3:M66" si="2">AVERAGE(K3:K12)</f>
        <v>103.08476103937885</v>
      </c>
    </row>
    <row r="4" spans="1:13" x14ac:dyDescent="0.3">
      <c r="A4">
        <v>3</v>
      </c>
      <c r="B4" s="1">
        <v>1.3873842592592592E-3</v>
      </c>
      <c r="C4">
        <v>214.36036682128901</v>
      </c>
      <c r="D4">
        <v>-0.10199999999999999</v>
      </c>
      <c r="E4">
        <v>-7.2999999999999995E-2</v>
      </c>
      <c r="F4">
        <v>1.0349999999999999</v>
      </c>
      <c r="G4">
        <v>1.83</v>
      </c>
      <c r="H4">
        <v>-2.13</v>
      </c>
      <c r="I4">
        <v>-1.03</v>
      </c>
      <c r="J4">
        <v>1.0425727792341399</v>
      </c>
      <c r="K4">
        <f t="shared" si="0"/>
        <v>104.25727792341399</v>
      </c>
      <c r="L4">
        <f t="shared" si="1"/>
        <v>214.39564361572235</v>
      </c>
      <c r="M4">
        <f t="shared" si="2"/>
        <v>102.14860783275881</v>
      </c>
    </row>
    <row r="5" spans="1:13" x14ac:dyDescent="0.3">
      <c r="A5">
        <v>4</v>
      </c>
      <c r="B5" s="1">
        <v>1.3876157407407407E-3</v>
      </c>
      <c r="C5">
        <v>214.33753967285099</v>
      </c>
      <c r="D5">
        <v>-0.113</v>
      </c>
      <c r="E5">
        <v>-6.9000000000000006E-2</v>
      </c>
      <c r="F5">
        <v>1.0009999999999999</v>
      </c>
      <c r="G5">
        <v>2.62</v>
      </c>
      <c r="H5">
        <v>-1.52</v>
      </c>
      <c r="I5">
        <v>-1.03</v>
      </c>
      <c r="J5">
        <v>1.00971827754081</v>
      </c>
      <c r="K5">
        <f t="shared" si="0"/>
        <v>100.971827754081</v>
      </c>
      <c r="L5">
        <f t="shared" si="1"/>
        <v>214.39813385009734</v>
      </c>
      <c r="M5">
        <f t="shared" si="2"/>
        <v>101.58746822239438</v>
      </c>
    </row>
    <row r="6" spans="1:13" x14ac:dyDescent="0.3">
      <c r="A6">
        <v>5</v>
      </c>
      <c r="B6" s="1">
        <v>1.3878472222222222E-3</v>
      </c>
      <c r="C6">
        <v>214.33753967285099</v>
      </c>
      <c r="D6">
        <v>-0.11899999999999999</v>
      </c>
      <c r="E6">
        <v>-7.0999999999999994E-2</v>
      </c>
      <c r="F6">
        <v>0.98</v>
      </c>
      <c r="G6">
        <v>2.13</v>
      </c>
      <c r="H6">
        <v>-0.61</v>
      </c>
      <c r="I6">
        <v>-0.42</v>
      </c>
      <c r="J6">
        <v>0.98974845289093505</v>
      </c>
      <c r="K6">
        <f t="shared" si="0"/>
        <v>98.974845289093508</v>
      </c>
      <c r="L6">
        <f t="shared" si="1"/>
        <v>214.40394439697235</v>
      </c>
      <c r="M6">
        <f t="shared" si="2"/>
        <v>102.10261789560468</v>
      </c>
    </row>
    <row r="7" spans="1:13" x14ac:dyDescent="0.3">
      <c r="A7">
        <v>6</v>
      </c>
      <c r="B7" s="1">
        <v>1.3880787037037039E-3</v>
      </c>
      <c r="C7">
        <v>214.42262268066401</v>
      </c>
      <c r="D7">
        <v>-0.112</v>
      </c>
      <c r="E7">
        <v>-6.7000000000000004E-2</v>
      </c>
      <c r="F7">
        <v>0.99299999999999999</v>
      </c>
      <c r="G7">
        <v>0.73</v>
      </c>
      <c r="H7">
        <v>2.68</v>
      </c>
      <c r="I7">
        <v>0.3</v>
      </c>
      <c r="J7">
        <v>1.00153981448567</v>
      </c>
      <c r="K7">
        <f t="shared" si="0"/>
        <v>100.153981448567</v>
      </c>
      <c r="L7">
        <f t="shared" si="1"/>
        <v>214.40394439697235</v>
      </c>
      <c r="M7">
        <f t="shared" si="2"/>
        <v>102.68977928346332</v>
      </c>
    </row>
    <row r="8" spans="1:13" x14ac:dyDescent="0.3">
      <c r="A8">
        <v>7</v>
      </c>
      <c r="B8" s="1">
        <v>1.3883101851851851E-3</v>
      </c>
      <c r="C8">
        <v>214.45582580566401</v>
      </c>
      <c r="D8">
        <v>-9.6000000000000002E-2</v>
      </c>
      <c r="E8">
        <v>-6.9000000000000006E-2</v>
      </c>
      <c r="F8">
        <v>1.044</v>
      </c>
      <c r="G8">
        <v>0.54</v>
      </c>
      <c r="H8">
        <v>1.64</v>
      </c>
      <c r="I8">
        <v>0.54</v>
      </c>
      <c r="J8">
        <v>1.0506726416919701</v>
      </c>
      <c r="K8">
        <f t="shared" si="0"/>
        <v>105.067264169197</v>
      </c>
      <c r="L8">
        <f t="shared" si="1"/>
        <v>214.40456695556605</v>
      </c>
      <c r="M8">
        <f t="shared" si="2"/>
        <v>102.91024456090763</v>
      </c>
    </row>
    <row r="9" spans="1:13" x14ac:dyDescent="0.3">
      <c r="A9">
        <v>8</v>
      </c>
      <c r="B9" s="1">
        <v>1.3885416666666666E-3</v>
      </c>
      <c r="C9">
        <v>214.40394592285099</v>
      </c>
      <c r="D9">
        <v>-0.10199999999999999</v>
      </c>
      <c r="E9">
        <v>-6.0999999999999999E-2</v>
      </c>
      <c r="F9">
        <v>1.0309999999999999</v>
      </c>
      <c r="G9">
        <v>0.85</v>
      </c>
      <c r="H9">
        <v>0</v>
      </c>
      <c r="I9">
        <v>-0.18</v>
      </c>
      <c r="J9">
        <v>1.03782753865948</v>
      </c>
      <c r="K9">
        <f t="shared" si="0"/>
        <v>103.782753865948</v>
      </c>
      <c r="L9">
        <f t="shared" si="1"/>
        <v>214.39564361572224</v>
      </c>
      <c r="M9">
        <f t="shared" si="2"/>
        <v>102.64442142446073</v>
      </c>
    </row>
    <row r="10" spans="1:13" x14ac:dyDescent="0.3">
      <c r="A10">
        <v>9</v>
      </c>
      <c r="B10" s="1">
        <v>1.3887731481481483E-3</v>
      </c>
      <c r="C10">
        <v>214.38319396972599</v>
      </c>
      <c r="D10">
        <v>-0.12</v>
      </c>
      <c r="E10">
        <v>-3.9E-2</v>
      </c>
      <c r="F10">
        <v>1.0269999999999999</v>
      </c>
      <c r="G10">
        <v>2.5</v>
      </c>
      <c r="H10">
        <v>1.0900000000000001</v>
      </c>
      <c r="I10">
        <v>0.54</v>
      </c>
      <c r="J10">
        <v>1.0347221849366099</v>
      </c>
      <c r="K10">
        <f t="shared" si="0"/>
        <v>103.47221849366099</v>
      </c>
      <c r="L10">
        <f t="shared" si="1"/>
        <v>214.39419097900355</v>
      </c>
      <c r="M10">
        <f t="shared" si="2"/>
        <v>102.55945454388082</v>
      </c>
    </row>
    <row r="11" spans="1:13" x14ac:dyDescent="0.3">
      <c r="A11">
        <v>10</v>
      </c>
      <c r="B11" s="1">
        <v>1.3890046296296298E-3</v>
      </c>
      <c r="C11">
        <v>214.34376525878901</v>
      </c>
      <c r="D11">
        <v>-0.111</v>
      </c>
      <c r="E11">
        <v>-4.8000000000000001E-2</v>
      </c>
      <c r="F11">
        <v>1.0429999999999999</v>
      </c>
      <c r="G11">
        <v>2.25</v>
      </c>
      <c r="H11">
        <v>0.91</v>
      </c>
      <c r="I11">
        <v>2.13</v>
      </c>
      <c r="J11">
        <v>1.04998761897462</v>
      </c>
      <c r="K11">
        <f t="shared" si="0"/>
        <v>104.998761897462</v>
      </c>
      <c r="L11">
        <f t="shared" si="1"/>
        <v>214.39253082275354</v>
      </c>
      <c r="M11">
        <f t="shared" si="2"/>
        <v>102.43818497290913</v>
      </c>
    </row>
    <row r="12" spans="1:13" x14ac:dyDescent="0.3">
      <c r="A12">
        <v>11</v>
      </c>
      <c r="B12" s="1">
        <v>1.3892361111111111E-3</v>
      </c>
      <c r="C12">
        <v>214.41639709472599</v>
      </c>
      <c r="D12">
        <v>-0.106</v>
      </c>
      <c r="E12">
        <v>-5.8000000000000003E-2</v>
      </c>
      <c r="F12">
        <v>1.014</v>
      </c>
      <c r="G12">
        <v>0.06</v>
      </c>
      <c r="H12">
        <v>-4.08</v>
      </c>
      <c r="I12">
        <v>2.62</v>
      </c>
      <c r="J12">
        <v>1.02117383436905</v>
      </c>
      <c r="K12">
        <f t="shared" si="0"/>
        <v>102.117383436905</v>
      </c>
      <c r="L12">
        <f t="shared" si="1"/>
        <v>214.39502105712853</v>
      </c>
      <c r="M12">
        <f t="shared" si="2"/>
        <v>102.10945424471242</v>
      </c>
    </row>
    <row r="13" spans="1:13" x14ac:dyDescent="0.3">
      <c r="A13">
        <v>12</v>
      </c>
      <c r="B13" s="1">
        <v>1.3894675925925925E-3</v>
      </c>
      <c r="C13">
        <v>214.49523925781199</v>
      </c>
      <c r="D13">
        <v>-0.10199999999999999</v>
      </c>
      <c r="E13">
        <v>-5.5E-2</v>
      </c>
      <c r="F13">
        <v>0.97</v>
      </c>
      <c r="G13">
        <v>0.73</v>
      </c>
      <c r="H13">
        <v>-3.35</v>
      </c>
      <c r="I13">
        <v>2.5</v>
      </c>
      <c r="J13">
        <v>0.97689764049259498</v>
      </c>
      <c r="K13">
        <f t="shared" si="0"/>
        <v>97.689764049259495</v>
      </c>
      <c r="L13">
        <f t="shared" si="1"/>
        <v>214.38651275634734</v>
      </c>
      <c r="M13">
        <f t="shared" si="2"/>
        <v>102.33509104997572</v>
      </c>
    </row>
    <row r="14" spans="1:13" x14ac:dyDescent="0.3">
      <c r="A14">
        <v>13</v>
      </c>
      <c r="B14" s="1">
        <v>1.389699074074074E-3</v>
      </c>
      <c r="C14">
        <v>214.38526916503901</v>
      </c>
      <c r="D14">
        <v>-0.112</v>
      </c>
      <c r="E14">
        <v>-4.5999999999999999E-2</v>
      </c>
      <c r="F14">
        <v>0.97899999999999998</v>
      </c>
      <c r="G14">
        <v>0.61</v>
      </c>
      <c r="H14">
        <v>2.99</v>
      </c>
      <c r="I14">
        <v>1.95</v>
      </c>
      <c r="J14">
        <v>0.98645881819769798</v>
      </c>
      <c r="K14">
        <f t="shared" si="0"/>
        <v>98.645881819769798</v>
      </c>
      <c r="L14">
        <f t="shared" si="1"/>
        <v>214.37115783691374</v>
      </c>
      <c r="M14">
        <f t="shared" si="2"/>
        <v>102.95088233624047</v>
      </c>
    </row>
    <row r="15" spans="1:13" x14ac:dyDescent="0.3">
      <c r="A15">
        <v>14</v>
      </c>
      <c r="B15" s="1">
        <v>1.3899305555555555E-3</v>
      </c>
      <c r="C15">
        <v>214.39564514160099</v>
      </c>
      <c r="D15">
        <v>-0.114</v>
      </c>
      <c r="E15">
        <v>-4.8000000000000001E-2</v>
      </c>
      <c r="F15">
        <v>1.054</v>
      </c>
      <c r="G15">
        <v>1.22</v>
      </c>
      <c r="H15">
        <v>3.72</v>
      </c>
      <c r="I15">
        <v>2.86</v>
      </c>
      <c r="J15">
        <v>1.06123324486184</v>
      </c>
      <c r="K15">
        <f t="shared" si="0"/>
        <v>106.123324486184</v>
      </c>
      <c r="L15">
        <f t="shared" si="1"/>
        <v>214.36368865966764</v>
      </c>
      <c r="M15">
        <f t="shared" si="2"/>
        <v>103.1194442079604</v>
      </c>
    </row>
    <row r="16" spans="1:13" x14ac:dyDescent="0.3">
      <c r="A16">
        <v>15</v>
      </c>
      <c r="B16" s="1">
        <v>1.3902777777777778E-3</v>
      </c>
      <c r="C16">
        <v>214.33753967285099</v>
      </c>
      <c r="D16">
        <v>-9.5000000000000001E-2</v>
      </c>
      <c r="E16">
        <v>-6.7000000000000004E-2</v>
      </c>
      <c r="F16">
        <v>1.042</v>
      </c>
      <c r="G16">
        <v>0.3</v>
      </c>
      <c r="H16">
        <v>-1.34</v>
      </c>
      <c r="I16">
        <v>3.9</v>
      </c>
      <c r="J16">
        <v>1.0484645916768001</v>
      </c>
      <c r="K16">
        <f t="shared" si="0"/>
        <v>104.84645916768001</v>
      </c>
      <c r="L16">
        <f t="shared" si="1"/>
        <v>214.35414428710905</v>
      </c>
      <c r="M16">
        <f t="shared" si="2"/>
        <v>102.34567364612198</v>
      </c>
    </row>
    <row r="17" spans="1:13" x14ac:dyDescent="0.3">
      <c r="A17">
        <v>16</v>
      </c>
      <c r="B17" s="1">
        <v>1.3903935185185185E-3</v>
      </c>
      <c r="C17">
        <v>214.42884826660099</v>
      </c>
      <c r="D17">
        <v>-7.6999999999999999E-2</v>
      </c>
      <c r="E17">
        <v>-7.3999999999999996E-2</v>
      </c>
      <c r="F17">
        <v>1.018</v>
      </c>
      <c r="G17">
        <v>1.52</v>
      </c>
      <c r="H17">
        <v>-1.95</v>
      </c>
      <c r="I17">
        <v>3.72</v>
      </c>
      <c r="J17">
        <v>1.0235863422300999</v>
      </c>
      <c r="K17">
        <f t="shared" si="0"/>
        <v>102.35863422300999</v>
      </c>
      <c r="L17">
        <f t="shared" si="1"/>
        <v>214.35974731445282</v>
      </c>
      <c r="M17">
        <f t="shared" si="2"/>
        <v>101.99784182452207</v>
      </c>
    </row>
    <row r="18" spans="1:13" x14ac:dyDescent="0.3">
      <c r="A18">
        <v>17</v>
      </c>
      <c r="B18" s="1">
        <v>1.3907407407407408E-3</v>
      </c>
      <c r="C18">
        <v>214.36659240722599</v>
      </c>
      <c r="D18">
        <v>-7.5999999999999998E-2</v>
      </c>
      <c r="E18">
        <v>-6.8000000000000005E-2</v>
      </c>
      <c r="F18">
        <v>1.0189999999999999</v>
      </c>
      <c r="G18">
        <v>2.25</v>
      </c>
      <c r="H18">
        <v>-0.06</v>
      </c>
      <c r="I18">
        <v>2.13</v>
      </c>
      <c r="J18">
        <v>1.02409032804728</v>
      </c>
      <c r="K18">
        <f t="shared" si="0"/>
        <v>102.409032804728</v>
      </c>
      <c r="L18">
        <f t="shared" si="1"/>
        <v>214.3585021972653</v>
      </c>
      <c r="M18">
        <f t="shared" si="2"/>
        <v>101.79600551001778</v>
      </c>
    </row>
    <row r="19" spans="1:13" x14ac:dyDescent="0.3">
      <c r="A19">
        <v>18</v>
      </c>
      <c r="B19" s="1">
        <v>1.3908564814814814E-3</v>
      </c>
      <c r="C19">
        <v>214.38941955566401</v>
      </c>
      <c r="D19">
        <v>-8.5000000000000006E-2</v>
      </c>
      <c r="E19">
        <v>-6.0999999999999999E-2</v>
      </c>
      <c r="F19">
        <v>1.024</v>
      </c>
      <c r="G19">
        <v>3.41</v>
      </c>
      <c r="H19">
        <v>1.34</v>
      </c>
      <c r="I19">
        <v>1.22</v>
      </c>
      <c r="J19">
        <v>1.02933085060149</v>
      </c>
      <c r="K19">
        <f t="shared" si="0"/>
        <v>102.933085060149</v>
      </c>
      <c r="L19">
        <f t="shared" si="1"/>
        <v>214.36244506835911</v>
      </c>
      <c r="M19">
        <f t="shared" si="2"/>
        <v>101.79099984528928</v>
      </c>
    </row>
    <row r="20" spans="1:13" x14ac:dyDescent="0.3">
      <c r="A20">
        <v>19</v>
      </c>
      <c r="B20" s="1">
        <v>1.3912037037037037E-3</v>
      </c>
      <c r="C20">
        <v>214.36659240722599</v>
      </c>
      <c r="D20">
        <v>-0.106</v>
      </c>
      <c r="E20">
        <v>-4.7E-2</v>
      </c>
      <c r="F20">
        <v>1.016</v>
      </c>
      <c r="G20">
        <v>2.38</v>
      </c>
      <c r="H20">
        <v>-0.18</v>
      </c>
      <c r="I20">
        <v>2.0099999999999998</v>
      </c>
      <c r="J20">
        <v>1.0225952278394399</v>
      </c>
      <c r="K20">
        <f t="shared" si="0"/>
        <v>102.25952278394399</v>
      </c>
      <c r="L20">
        <f t="shared" si="1"/>
        <v>214.36514282226531</v>
      </c>
      <c r="M20">
        <f t="shared" si="2"/>
        <v>102.1739078975875</v>
      </c>
    </row>
    <row r="21" spans="1:13" x14ac:dyDescent="0.3">
      <c r="A21">
        <v>20</v>
      </c>
      <c r="B21" s="1">
        <v>1.3914351851851852E-3</v>
      </c>
      <c r="C21">
        <v>214.36866760253901</v>
      </c>
      <c r="D21">
        <v>-0.1</v>
      </c>
      <c r="E21">
        <v>-4.9000000000000002E-2</v>
      </c>
      <c r="F21">
        <v>1.0109999999999999</v>
      </c>
      <c r="G21">
        <v>1.83</v>
      </c>
      <c r="H21">
        <v>0.91</v>
      </c>
      <c r="I21">
        <v>2.8</v>
      </c>
      <c r="J21">
        <v>1.01711454615495</v>
      </c>
      <c r="K21">
        <f t="shared" si="0"/>
        <v>101.711454615495</v>
      </c>
      <c r="L21">
        <f t="shared" si="1"/>
        <v>214.37468872070286</v>
      </c>
      <c r="M21">
        <f t="shared" si="2"/>
        <v>102.47079268910912</v>
      </c>
    </row>
    <row r="22" spans="1:13" x14ac:dyDescent="0.3">
      <c r="A22">
        <v>21</v>
      </c>
      <c r="B22" s="1">
        <v>1.3916666666666667E-3</v>
      </c>
      <c r="C22">
        <v>214.33131408691401</v>
      </c>
      <c r="D22">
        <v>-0.09</v>
      </c>
      <c r="E22">
        <v>-6.2E-2</v>
      </c>
      <c r="F22">
        <v>1.038</v>
      </c>
      <c r="G22">
        <v>2.5</v>
      </c>
      <c r="H22">
        <v>1.46</v>
      </c>
      <c r="I22">
        <v>2.68</v>
      </c>
      <c r="J22">
        <v>1.04373751489538</v>
      </c>
      <c r="K22">
        <f t="shared" si="0"/>
        <v>104.37375148953801</v>
      </c>
      <c r="L22">
        <f t="shared" si="1"/>
        <v>214.38257446289035</v>
      </c>
      <c r="M22">
        <f t="shared" si="2"/>
        <v>102.3041312222491</v>
      </c>
    </row>
    <row r="23" spans="1:13" x14ac:dyDescent="0.3">
      <c r="A23">
        <v>22</v>
      </c>
      <c r="B23" s="1">
        <v>1.3918981481481482E-3</v>
      </c>
      <c r="C23">
        <v>214.34169006347599</v>
      </c>
      <c r="D23">
        <v>-9.2999999999999999E-2</v>
      </c>
      <c r="E23">
        <v>-6.9000000000000006E-2</v>
      </c>
      <c r="F23">
        <v>1.032</v>
      </c>
      <c r="G23">
        <v>3.35</v>
      </c>
      <c r="H23">
        <v>0.42</v>
      </c>
      <c r="I23">
        <v>2.31</v>
      </c>
      <c r="J23">
        <v>1.0384767691190699</v>
      </c>
      <c r="K23">
        <f t="shared" si="0"/>
        <v>103.847676911907</v>
      </c>
      <c r="L23">
        <f t="shared" si="1"/>
        <v>214.39212036132784</v>
      </c>
      <c r="M23">
        <f t="shared" si="2"/>
        <v>101.61734067115403</v>
      </c>
    </row>
    <row r="24" spans="1:13" x14ac:dyDescent="0.3">
      <c r="A24">
        <v>23</v>
      </c>
      <c r="B24" s="1">
        <v>1.3921296296296297E-3</v>
      </c>
      <c r="C24">
        <v>214.31057739257801</v>
      </c>
      <c r="D24">
        <v>-8.6999999999999994E-2</v>
      </c>
      <c r="E24">
        <v>-8.4000000000000005E-2</v>
      </c>
      <c r="F24">
        <v>0.996</v>
      </c>
      <c r="G24">
        <v>3.05</v>
      </c>
      <c r="H24">
        <v>-0.06</v>
      </c>
      <c r="I24">
        <v>1.64</v>
      </c>
      <c r="J24">
        <v>1.00331500536969</v>
      </c>
      <c r="K24">
        <f t="shared" si="0"/>
        <v>100.331500536969</v>
      </c>
      <c r="L24">
        <f t="shared" si="1"/>
        <v>214.40311889648416</v>
      </c>
      <c r="M24">
        <f t="shared" si="2"/>
        <v>101.30298012168302</v>
      </c>
    </row>
    <row r="25" spans="1:13" x14ac:dyDescent="0.3">
      <c r="A25">
        <v>24</v>
      </c>
      <c r="B25" s="1">
        <v>1.3923611111111111E-3</v>
      </c>
      <c r="C25">
        <v>214.300201416015</v>
      </c>
      <c r="D25">
        <v>-8.7999999999999995E-2</v>
      </c>
      <c r="E25">
        <v>-9.8000000000000004E-2</v>
      </c>
      <c r="F25">
        <v>0.97499999999999998</v>
      </c>
      <c r="G25">
        <v>2.86</v>
      </c>
      <c r="H25">
        <v>1.03</v>
      </c>
      <c r="I25">
        <v>0.85</v>
      </c>
      <c r="J25">
        <v>0.98385618867799896</v>
      </c>
      <c r="K25">
        <f t="shared" si="0"/>
        <v>98.385618867799892</v>
      </c>
      <c r="L25">
        <f t="shared" si="1"/>
        <v>214.41224822998024</v>
      </c>
      <c r="M25">
        <f t="shared" si="2"/>
        <v>101.61756895143303</v>
      </c>
    </row>
    <row r="26" spans="1:13" x14ac:dyDescent="0.3">
      <c r="A26">
        <v>25</v>
      </c>
      <c r="B26" s="1">
        <v>1.3925925925925924E-3</v>
      </c>
      <c r="C26">
        <v>214.39356994628901</v>
      </c>
      <c r="D26">
        <v>-8.8999999999999996E-2</v>
      </c>
      <c r="E26">
        <v>-9.8000000000000004E-2</v>
      </c>
      <c r="F26">
        <v>1.0049999999999999</v>
      </c>
      <c r="G26">
        <v>1.4</v>
      </c>
      <c r="H26">
        <v>3.6</v>
      </c>
      <c r="I26">
        <v>-0.73</v>
      </c>
      <c r="J26">
        <v>1.0136814095168101</v>
      </c>
      <c r="K26">
        <f t="shared" si="0"/>
        <v>101.36814095168101</v>
      </c>
      <c r="L26">
        <f t="shared" si="1"/>
        <v>214.42283020019514</v>
      </c>
      <c r="M26">
        <f t="shared" si="2"/>
        <v>102.14163221468134</v>
      </c>
    </row>
    <row r="27" spans="1:13" x14ac:dyDescent="0.3">
      <c r="A27">
        <v>26</v>
      </c>
      <c r="B27" s="1">
        <v>1.3928240740740741E-3</v>
      </c>
      <c r="C27">
        <v>214.41639709472599</v>
      </c>
      <c r="D27">
        <v>-7.5999999999999998E-2</v>
      </c>
      <c r="E27">
        <v>-9.5000000000000001E-2</v>
      </c>
      <c r="F27">
        <v>0.996</v>
      </c>
      <c r="G27">
        <v>2.38</v>
      </c>
      <c r="H27">
        <v>3.84</v>
      </c>
      <c r="I27">
        <v>-1.1499999999999999</v>
      </c>
      <c r="J27">
        <v>1.0034027107796699</v>
      </c>
      <c r="K27">
        <f t="shared" si="0"/>
        <v>100.34027107796699</v>
      </c>
      <c r="L27">
        <f t="shared" si="1"/>
        <v>214.41888732910132</v>
      </c>
      <c r="M27">
        <f t="shared" si="2"/>
        <v>102.32956993251095</v>
      </c>
    </row>
    <row r="28" spans="1:13" x14ac:dyDescent="0.3">
      <c r="A28">
        <v>27</v>
      </c>
      <c r="B28" s="1">
        <v>1.3930555555555556E-3</v>
      </c>
      <c r="C28">
        <v>214.40602111816401</v>
      </c>
      <c r="D28">
        <v>-8.4000000000000005E-2</v>
      </c>
      <c r="E28">
        <v>-6.6000000000000003E-2</v>
      </c>
      <c r="F28">
        <v>1.018</v>
      </c>
      <c r="G28">
        <v>1.52</v>
      </c>
      <c r="H28">
        <v>5.24</v>
      </c>
      <c r="I28">
        <v>-2.0699999999999998</v>
      </c>
      <c r="J28">
        <v>1.02358976157443</v>
      </c>
      <c r="K28">
        <f t="shared" si="0"/>
        <v>102.35897615744301</v>
      </c>
      <c r="L28">
        <f t="shared" si="1"/>
        <v>214.41328430175764</v>
      </c>
      <c r="M28">
        <f t="shared" si="2"/>
        <v>102.54188363497424</v>
      </c>
    </row>
    <row r="29" spans="1:13" x14ac:dyDescent="0.3">
      <c r="A29">
        <v>28</v>
      </c>
      <c r="B29" s="1">
        <v>1.3932870370370371E-3</v>
      </c>
      <c r="C29">
        <v>214.41639709472599</v>
      </c>
      <c r="D29">
        <v>-9.4E-2</v>
      </c>
      <c r="E29">
        <v>-5.6000000000000001E-2</v>
      </c>
      <c r="F29">
        <v>1.0620000000000001</v>
      </c>
      <c r="G29">
        <v>1.64</v>
      </c>
      <c r="H29">
        <v>3.23</v>
      </c>
      <c r="I29">
        <v>-1.22</v>
      </c>
      <c r="J29">
        <v>1.0676216558313101</v>
      </c>
      <c r="K29">
        <f t="shared" si="0"/>
        <v>106.76216558313101</v>
      </c>
      <c r="L29">
        <f t="shared" si="1"/>
        <v>214.41162414550763</v>
      </c>
      <c r="M29">
        <f t="shared" si="2"/>
        <v>102.51546200970074</v>
      </c>
    </row>
    <row r="30" spans="1:13" x14ac:dyDescent="0.3">
      <c r="A30">
        <v>29</v>
      </c>
      <c r="B30" s="1">
        <v>1.3935185185185185E-3</v>
      </c>
      <c r="C30">
        <v>214.46205139160099</v>
      </c>
      <c r="D30">
        <v>-9.6000000000000002E-2</v>
      </c>
      <c r="E30">
        <v>-6.3E-2</v>
      </c>
      <c r="F30">
        <v>1.046</v>
      </c>
      <c r="G30">
        <v>1.1499999999999999</v>
      </c>
      <c r="H30">
        <v>-3.23</v>
      </c>
      <c r="I30">
        <v>0.24</v>
      </c>
      <c r="J30">
        <v>1.0522837069916</v>
      </c>
      <c r="K30">
        <f t="shared" si="0"/>
        <v>105.22837069916</v>
      </c>
      <c r="L30">
        <f t="shared" si="1"/>
        <v>214.40954895019513</v>
      </c>
      <c r="M30">
        <f t="shared" si="2"/>
        <v>102.03067812790563</v>
      </c>
    </row>
    <row r="31" spans="1:13" x14ac:dyDescent="0.3">
      <c r="A31">
        <v>30</v>
      </c>
      <c r="B31" s="1">
        <v>1.39375E-3</v>
      </c>
      <c r="C31">
        <v>214.44752502441401</v>
      </c>
      <c r="D31">
        <v>-0.09</v>
      </c>
      <c r="E31">
        <v>-6.9000000000000006E-2</v>
      </c>
      <c r="F31">
        <v>0.99399999999999999</v>
      </c>
      <c r="G31">
        <v>1.77</v>
      </c>
      <c r="H31">
        <v>-3.35</v>
      </c>
      <c r="I31">
        <v>0.67</v>
      </c>
      <c r="J31">
        <v>1.0004483994689499</v>
      </c>
      <c r="K31">
        <f t="shared" si="0"/>
        <v>100.044839946895</v>
      </c>
      <c r="L31">
        <f t="shared" si="1"/>
        <v>214.40892639160143</v>
      </c>
      <c r="M31">
        <f t="shared" si="2"/>
        <v>101.58927944742592</v>
      </c>
    </row>
    <row r="32" spans="1:13" x14ac:dyDescent="0.3">
      <c r="A32">
        <v>31</v>
      </c>
      <c r="B32" s="1">
        <v>1.3939814814814815E-3</v>
      </c>
      <c r="C32">
        <v>214.42677307128901</v>
      </c>
      <c r="D32">
        <v>-0.10299999999999999</v>
      </c>
      <c r="E32">
        <v>-7.0999999999999994E-2</v>
      </c>
      <c r="F32">
        <v>0.96699999999999997</v>
      </c>
      <c r="G32">
        <v>2.0699999999999998</v>
      </c>
      <c r="H32">
        <v>-1.1499999999999999</v>
      </c>
      <c r="I32">
        <v>0.48</v>
      </c>
      <c r="J32">
        <v>0.97505845978587302</v>
      </c>
      <c r="K32">
        <f t="shared" si="0"/>
        <v>97.505845978587303</v>
      </c>
      <c r="L32">
        <f t="shared" si="1"/>
        <v>214.41452789306624</v>
      </c>
      <c r="M32">
        <f t="shared" si="2"/>
        <v>101.58546043062663</v>
      </c>
    </row>
    <row r="33" spans="1:13" x14ac:dyDescent="0.3">
      <c r="A33">
        <v>32</v>
      </c>
      <c r="B33" s="1">
        <v>1.394212962962963E-3</v>
      </c>
      <c r="C33">
        <v>214.45167541503901</v>
      </c>
      <c r="D33">
        <v>-0.10100000000000001</v>
      </c>
      <c r="E33">
        <v>-7.6999999999999999E-2</v>
      </c>
      <c r="F33">
        <v>0.999</v>
      </c>
      <c r="G33">
        <v>0.18</v>
      </c>
      <c r="H33">
        <v>1.52</v>
      </c>
      <c r="I33">
        <v>0.61</v>
      </c>
      <c r="J33">
        <v>1.0070407141719699</v>
      </c>
      <c r="K33">
        <f t="shared" si="0"/>
        <v>100.704071417197</v>
      </c>
      <c r="L33">
        <f t="shared" si="1"/>
        <v>214.42760009765601</v>
      </c>
      <c r="M33">
        <f t="shared" si="2"/>
        <v>101.89499014623371</v>
      </c>
    </row>
    <row r="34" spans="1:13" x14ac:dyDescent="0.3">
      <c r="A34">
        <v>33</v>
      </c>
      <c r="B34" s="1">
        <v>1.3945601851851851E-3</v>
      </c>
      <c r="C34">
        <v>214.40187072753901</v>
      </c>
      <c r="D34">
        <v>-0.105</v>
      </c>
      <c r="E34">
        <v>-8.4000000000000005E-2</v>
      </c>
      <c r="F34">
        <v>1.026</v>
      </c>
      <c r="G34">
        <v>0.54</v>
      </c>
      <c r="H34">
        <v>0.91</v>
      </c>
      <c r="I34">
        <v>1.0900000000000001</v>
      </c>
      <c r="J34">
        <v>1.03477388834469</v>
      </c>
      <c r="K34">
        <f t="shared" si="0"/>
        <v>103.477388834469</v>
      </c>
      <c r="L34">
        <f t="shared" si="1"/>
        <v>214.43444671630832</v>
      </c>
      <c r="M34">
        <f t="shared" si="2"/>
        <v>102.22880330206631</v>
      </c>
    </row>
    <row r="35" spans="1:13" x14ac:dyDescent="0.3">
      <c r="A35">
        <v>34</v>
      </c>
      <c r="B35" s="1">
        <v>1.3946759259259259E-3</v>
      </c>
      <c r="C35">
        <v>214.40602111816401</v>
      </c>
      <c r="D35">
        <v>-0.1</v>
      </c>
      <c r="E35">
        <v>-8.4000000000000005E-2</v>
      </c>
      <c r="F35">
        <v>1.028</v>
      </c>
      <c r="G35">
        <v>1.7</v>
      </c>
      <c r="H35">
        <v>0.24</v>
      </c>
      <c r="I35">
        <v>1.22</v>
      </c>
      <c r="J35">
        <v>1.03626251500283</v>
      </c>
      <c r="K35">
        <f t="shared" si="0"/>
        <v>103.62625150028299</v>
      </c>
      <c r="L35">
        <f t="shared" si="1"/>
        <v>214.44627380371062</v>
      </c>
      <c r="M35">
        <f t="shared" si="2"/>
        <v>102.15688068789939</v>
      </c>
    </row>
    <row r="36" spans="1:13" x14ac:dyDescent="0.3">
      <c r="A36">
        <v>35</v>
      </c>
      <c r="B36" s="1">
        <v>1.3950231481481481E-3</v>
      </c>
      <c r="C36">
        <v>214.35414123535099</v>
      </c>
      <c r="D36">
        <v>-9.8000000000000004E-2</v>
      </c>
      <c r="E36">
        <v>-7.5999999999999998E-2</v>
      </c>
      <c r="F36">
        <v>1.0249999999999999</v>
      </c>
      <c r="G36">
        <v>1.83</v>
      </c>
      <c r="H36">
        <v>0.54</v>
      </c>
      <c r="I36">
        <v>0.85</v>
      </c>
      <c r="J36">
        <v>1.0324751812997699</v>
      </c>
      <c r="K36">
        <f t="shared" si="0"/>
        <v>103.247518129977</v>
      </c>
      <c r="L36">
        <f t="shared" si="1"/>
        <v>214.45457305908172</v>
      </c>
      <c r="M36">
        <f t="shared" si="2"/>
        <v>101.7088357105259</v>
      </c>
    </row>
    <row r="37" spans="1:13" x14ac:dyDescent="0.3">
      <c r="A37">
        <v>36</v>
      </c>
      <c r="B37" s="1">
        <v>1.3952546296296295E-3</v>
      </c>
      <c r="C37">
        <v>214.36036682128901</v>
      </c>
      <c r="D37">
        <v>-9.5000000000000001E-2</v>
      </c>
      <c r="E37">
        <v>-8.1000000000000003E-2</v>
      </c>
      <c r="F37">
        <v>1.0169999999999999</v>
      </c>
      <c r="G37">
        <v>2.74</v>
      </c>
      <c r="H37">
        <v>0.24</v>
      </c>
      <c r="I37">
        <v>0.97</v>
      </c>
      <c r="J37">
        <v>1.024634081026</v>
      </c>
      <c r="K37">
        <f t="shared" si="0"/>
        <v>102.4634081026</v>
      </c>
      <c r="L37">
        <f t="shared" si="1"/>
        <v>214.46640167236302</v>
      </c>
      <c r="M37">
        <f t="shared" si="2"/>
        <v>101.37118057273865</v>
      </c>
    </row>
    <row r="38" spans="1:13" x14ac:dyDescent="0.3">
      <c r="A38">
        <v>37</v>
      </c>
      <c r="B38" s="1">
        <v>1.395486111111111E-3</v>
      </c>
      <c r="C38">
        <v>214.38941955566401</v>
      </c>
      <c r="D38">
        <v>-9.8000000000000004E-2</v>
      </c>
      <c r="E38">
        <v>-8.1000000000000003E-2</v>
      </c>
      <c r="F38">
        <v>1.0129999999999999</v>
      </c>
      <c r="G38">
        <v>2.31</v>
      </c>
      <c r="H38">
        <v>0.36</v>
      </c>
      <c r="I38">
        <v>1.34</v>
      </c>
      <c r="J38">
        <v>1.02094759904708</v>
      </c>
      <c r="K38">
        <f t="shared" si="0"/>
        <v>102.094759904708</v>
      </c>
      <c r="L38">
        <f t="shared" si="1"/>
        <v>214.47594757080051</v>
      </c>
      <c r="M38">
        <f t="shared" si="2"/>
        <v>101.23228751153968</v>
      </c>
    </row>
    <row r="39" spans="1:13" x14ac:dyDescent="0.3">
      <c r="A39">
        <v>38</v>
      </c>
      <c r="B39" s="1">
        <v>1.3957175925925927E-3</v>
      </c>
      <c r="C39">
        <v>214.39564514160099</v>
      </c>
      <c r="D39">
        <v>-0.108</v>
      </c>
      <c r="E39">
        <v>-8.3000000000000004E-2</v>
      </c>
      <c r="F39">
        <v>1.01</v>
      </c>
      <c r="G39">
        <v>1.89</v>
      </c>
      <c r="H39">
        <v>-0.85</v>
      </c>
      <c r="I39">
        <v>1.22</v>
      </c>
      <c r="J39">
        <v>1.0191432676518</v>
      </c>
      <c r="K39">
        <f t="shared" si="0"/>
        <v>101.91432676517999</v>
      </c>
      <c r="L39">
        <f t="shared" si="1"/>
        <v>214.48217315673801</v>
      </c>
      <c r="M39">
        <f t="shared" si="2"/>
        <v>101.20480543188997</v>
      </c>
    </row>
    <row r="40" spans="1:13" x14ac:dyDescent="0.3">
      <c r="A40">
        <v>39</v>
      </c>
      <c r="B40" s="1">
        <v>1.395949074074074E-3</v>
      </c>
      <c r="C40">
        <v>214.45582580566401</v>
      </c>
      <c r="D40">
        <v>-0.10299999999999999</v>
      </c>
      <c r="E40">
        <v>-8.7999999999999995E-2</v>
      </c>
      <c r="F40">
        <v>0.999</v>
      </c>
      <c r="G40">
        <v>0.91</v>
      </c>
      <c r="H40">
        <v>-1.52</v>
      </c>
      <c r="I40">
        <v>1.7</v>
      </c>
      <c r="J40">
        <v>1.0081438389436299</v>
      </c>
      <c r="K40">
        <f t="shared" si="0"/>
        <v>100.81438389436299</v>
      </c>
      <c r="L40">
        <f t="shared" si="1"/>
        <v>214.48985137939431</v>
      </c>
      <c r="M40">
        <f t="shared" si="2"/>
        <v>101.26448489016006</v>
      </c>
    </row>
    <row r="41" spans="1:13" x14ac:dyDescent="0.3">
      <c r="A41">
        <v>40</v>
      </c>
      <c r="B41" s="1">
        <v>1.3961805555555555E-3</v>
      </c>
      <c r="C41">
        <v>214.50354003906199</v>
      </c>
      <c r="D41">
        <v>-9.6000000000000002E-2</v>
      </c>
      <c r="E41">
        <v>-9.4E-2</v>
      </c>
      <c r="F41">
        <v>0.99099999999999999</v>
      </c>
      <c r="G41">
        <v>0.48</v>
      </c>
      <c r="H41">
        <v>-1.28</v>
      </c>
      <c r="I41">
        <v>1.83</v>
      </c>
      <c r="J41">
        <v>1.0000664977890199</v>
      </c>
      <c r="K41">
        <f t="shared" si="0"/>
        <v>100.00664977890199</v>
      </c>
      <c r="L41">
        <f t="shared" si="1"/>
        <v>214.48632354736301</v>
      </c>
      <c r="M41">
        <f t="shared" si="2"/>
        <v>101.46490430950516</v>
      </c>
    </row>
    <row r="42" spans="1:13" x14ac:dyDescent="0.3">
      <c r="A42">
        <v>41</v>
      </c>
      <c r="B42" s="1">
        <v>1.3964120370370372E-3</v>
      </c>
      <c r="C42">
        <v>214.55749511718699</v>
      </c>
      <c r="D42">
        <v>-9.5000000000000001E-2</v>
      </c>
      <c r="E42">
        <v>-9.5000000000000001E-2</v>
      </c>
      <c r="F42">
        <v>0.997</v>
      </c>
      <c r="G42">
        <v>0.42</v>
      </c>
      <c r="H42">
        <v>1.1499999999999999</v>
      </c>
      <c r="I42">
        <v>0.48</v>
      </c>
      <c r="J42">
        <v>1.00601143134658</v>
      </c>
      <c r="K42">
        <f t="shared" si="0"/>
        <v>100.601143134658</v>
      </c>
      <c r="L42">
        <f t="shared" si="1"/>
        <v>214.47926940917941</v>
      </c>
      <c r="M42">
        <f t="shared" si="2"/>
        <v>101.54432365665907</v>
      </c>
    </row>
    <row r="43" spans="1:13" x14ac:dyDescent="0.3">
      <c r="A43">
        <v>42</v>
      </c>
      <c r="B43" s="1">
        <v>1.3965277777777778E-3</v>
      </c>
      <c r="C43">
        <v>214.52014160156199</v>
      </c>
      <c r="D43">
        <v>-0.106</v>
      </c>
      <c r="E43">
        <v>-9.0999999999999998E-2</v>
      </c>
      <c r="F43">
        <v>1.0309999999999999</v>
      </c>
      <c r="G43">
        <v>0.48</v>
      </c>
      <c r="H43">
        <v>2.19</v>
      </c>
      <c r="I43">
        <v>-0.54</v>
      </c>
      <c r="J43">
        <v>1.04042202975523</v>
      </c>
      <c r="K43">
        <f t="shared" si="0"/>
        <v>104.042202975523</v>
      </c>
      <c r="L43">
        <f t="shared" si="1"/>
        <v>214.47491149902322</v>
      </c>
      <c r="M43">
        <f t="shared" si="2"/>
        <v>102.02423306233156</v>
      </c>
    </row>
    <row r="44" spans="1:13" x14ac:dyDescent="0.3">
      <c r="A44">
        <v>43</v>
      </c>
      <c r="B44" s="1">
        <v>1.3968749999999999E-3</v>
      </c>
      <c r="C44">
        <v>214.52014160156199</v>
      </c>
      <c r="D44">
        <v>-0.112</v>
      </c>
      <c r="E44">
        <v>-8.4000000000000005E-2</v>
      </c>
      <c r="F44">
        <v>1.018</v>
      </c>
      <c r="G44">
        <v>1.22</v>
      </c>
      <c r="H44">
        <v>-0.48</v>
      </c>
      <c r="I44">
        <v>0</v>
      </c>
      <c r="J44">
        <v>1.027581626928</v>
      </c>
      <c r="K44">
        <f t="shared" si="0"/>
        <v>102.7581626928</v>
      </c>
      <c r="L44">
        <f t="shared" si="1"/>
        <v>214.48051452636702</v>
      </c>
      <c r="M44">
        <f t="shared" si="2"/>
        <v>101.23717970728369</v>
      </c>
    </row>
    <row r="45" spans="1:13" x14ac:dyDescent="0.3">
      <c r="A45">
        <v>44</v>
      </c>
      <c r="B45" s="1">
        <v>1.3969907407407407E-3</v>
      </c>
      <c r="C45">
        <v>214.489013671875</v>
      </c>
      <c r="D45">
        <v>-0.10100000000000001</v>
      </c>
      <c r="E45">
        <v>-9.1999999999999998E-2</v>
      </c>
      <c r="F45">
        <v>0.98199999999999998</v>
      </c>
      <c r="G45">
        <v>0.73</v>
      </c>
      <c r="H45">
        <v>-1.7</v>
      </c>
      <c r="I45">
        <v>0.54</v>
      </c>
      <c r="J45">
        <v>0.991458017265481</v>
      </c>
      <c r="K45">
        <f t="shared" si="0"/>
        <v>99.1458017265481</v>
      </c>
      <c r="L45">
        <f t="shared" si="1"/>
        <v>214.4884002685545</v>
      </c>
      <c r="M45">
        <f t="shared" si="2"/>
        <v>94.301393377989257</v>
      </c>
    </row>
    <row r="46" spans="1:13" x14ac:dyDescent="0.3">
      <c r="A46">
        <v>45</v>
      </c>
      <c r="B46" s="1">
        <v>1.3973379629629631E-3</v>
      </c>
      <c r="C46">
        <v>214.47242736816401</v>
      </c>
      <c r="D46">
        <v>-0.114</v>
      </c>
      <c r="E46">
        <v>-9.0999999999999998E-2</v>
      </c>
      <c r="F46">
        <v>0.98799999999999999</v>
      </c>
      <c r="G46">
        <v>-0.3</v>
      </c>
      <c r="H46">
        <v>1.0900000000000001</v>
      </c>
      <c r="I46">
        <v>0.73</v>
      </c>
      <c r="J46">
        <v>0.99870966752104595</v>
      </c>
      <c r="K46">
        <f t="shared" si="0"/>
        <v>99.870966752104593</v>
      </c>
      <c r="L46">
        <f t="shared" si="1"/>
        <v>214.49981384277322</v>
      </c>
      <c r="M46">
        <f t="shared" si="2"/>
        <v>85.947133685235912</v>
      </c>
    </row>
    <row r="47" spans="1:13" x14ac:dyDescent="0.3">
      <c r="A47">
        <v>46</v>
      </c>
      <c r="B47" s="1">
        <v>1.3975694444444443E-3</v>
      </c>
      <c r="C47">
        <v>214.45582580566401</v>
      </c>
      <c r="D47">
        <v>-0.1</v>
      </c>
      <c r="E47">
        <v>-9.8000000000000004E-2</v>
      </c>
      <c r="F47">
        <v>1.0009999999999999</v>
      </c>
      <c r="G47">
        <v>-0.18</v>
      </c>
      <c r="H47">
        <v>1.22</v>
      </c>
      <c r="I47">
        <v>0.48</v>
      </c>
      <c r="J47">
        <v>1.0107447749061</v>
      </c>
      <c r="K47">
        <f t="shared" si="0"/>
        <v>101.07447749061001</v>
      </c>
      <c r="L47">
        <f t="shared" si="1"/>
        <v>214.50603790283179</v>
      </c>
      <c r="M47">
        <f t="shared" si="2"/>
        <v>76.73003701002547</v>
      </c>
    </row>
    <row r="48" spans="1:13" x14ac:dyDescent="0.3">
      <c r="A48">
        <v>47</v>
      </c>
      <c r="B48" s="1">
        <v>1.3978009259259258E-3</v>
      </c>
      <c r="C48">
        <v>214.45167541503901</v>
      </c>
      <c r="D48">
        <v>-0.1</v>
      </c>
      <c r="E48">
        <v>-9.2999999999999999E-2</v>
      </c>
      <c r="F48">
        <v>1.0089999999999999</v>
      </c>
      <c r="G48">
        <v>-0.06</v>
      </c>
      <c r="H48">
        <v>1.89</v>
      </c>
      <c r="I48">
        <v>-0.73</v>
      </c>
      <c r="J48">
        <v>1.0181993910821101</v>
      </c>
      <c r="K48">
        <f t="shared" si="0"/>
        <v>101.81993910821102</v>
      </c>
      <c r="L48">
        <f t="shared" si="1"/>
        <v>214.50500030517551</v>
      </c>
      <c r="M48">
        <f t="shared" si="2"/>
        <v>66.871988539231268</v>
      </c>
    </row>
    <row r="49" spans="1:13" x14ac:dyDescent="0.3">
      <c r="A49">
        <v>48</v>
      </c>
      <c r="B49" s="1">
        <v>1.3980324074074075E-3</v>
      </c>
      <c r="C49">
        <v>214.47242736816401</v>
      </c>
      <c r="D49">
        <v>-9.1999999999999998E-2</v>
      </c>
      <c r="E49">
        <v>-0.09</v>
      </c>
      <c r="F49">
        <v>1.0169999999999999</v>
      </c>
      <c r="G49">
        <v>0.54</v>
      </c>
      <c r="H49">
        <v>1.03</v>
      </c>
      <c r="I49">
        <v>-0.73</v>
      </c>
      <c r="J49">
        <v>1.0251112134788101</v>
      </c>
      <c r="K49">
        <f t="shared" si="0"/>
        <v>102.511121347881</v>
      </c>
      <c r="L49">
        <f t="shared" si="1"/>
        <v>214.50686798095671</v>
      </c>
      <c r="M49">
        <f t="shared" si="2"/>
        <v>56.925366674328949</v>
      </c>
    </row>
    <row r="50" spans="1:13" x14ac:dyDescent="0.3">
      <c r="A50">
        <v>49</v>
      </c>
      <c r="B50" s="1">
        <v>1.398263888888889E-3</v>
      </c>
      <c r="C50">
        <v>214.42054748535099</v>
      </c>
      <c r="D50">
        <v>-0.106</v>
      </c>
      <c r="E50">
        <v>-8.6999999999999994E-2</v>
      </c>
      <c r="F50">
        <v>1.0189999999999999</v>
      </c>
      <c r="G50">
        <v>0.79</v>
      </c>
      <c r="H50">
        <v>0.18</v>
      </c>
      <c r="I50">
        <v>-0.67</v>
      </c>
      <c r="J50">
        <v>1.0281857808781401</v>
      </c>
      <c r="K50">
        <f t="shared" si="0"/>
        <v>102.818578087814</v>
      </c>
      <c r="L50">
        <f t="shared" si="1"/>
        <v>214.50417022705042</v>
      </c>
      <c r="M50">
        <f t="shared" si="2"/>
        <v>47.573643220812755</v>
      </c>
    </row>
    <row r="51" spans="1:13" x14ac:dyDescent="0.3">
      <c r="A51">
        <v>50</v>
      </c>
      <c r="B51" s="1">
        <v>1.3984953703703703E-3</v>
      </c>
      <c r="C51">
        <v>214.43299865722599</v>
      </c>
      <c r="D51">
        <v>-0.11600000000000001</v>
      </c>
      <c r="E51">
        <v>-6.8000000000000005E-2</v>
      </c>
      <c r="F51">
        <v>0.999</v>
      </c>
      <c r="G51">
        <v>0.79</v>
      </c>
      <c r="H51">
        <v>-1.77</v>
      </c>
      <c r="I51">
        <v>0.18</v>
      </c>
      <c r="J51">
        <v>1.0080084325044101</v>
      </c>
      <c r="K51">
        <f t="shared" si="0"/>
        <v>100.80084325044101</v>
      </c>
      <c r="L51">
        <f t="shared" si="1"/>
        <v>214.49441680908171</v>
      </c>
      <c r="M51">
        <f t="shared" si="2"/>
        <v>37.829279598046419</v>
      </c>
    </row>
    <row r="52" spans="1:13" x14ac:dyDescent="0.3">
      <c r="A52">
        <v>51</v>
      </c>
      <c r="B52" s="1">
        <v>1.3987268518518517E-3</v>
      </c>
      <c r="C52">
        <v>214.513916015625</v>
      </c>
      <c r="D52">
        <v>-6.4000000000000001E-2</v>
      </c>
      <c r="E52">
        <v>-1.0999999999999999E-2</v>
      </c>
      <c r="F52">
        <v>1.052</v>
      </c>
      <c r="G52">
        <v>0.42</v>
      </c>
      <c r="H52">
        <v>-4.88</v>
      </c>
      <c r="I52">
        <v>3.05</v>
      </c>
      <c r="J52">
        <v>1.0540023719138301</v>
      </c>
      <c r="K52" s="2">
        <f t="shared" si="0"/>
        <v>105.40023719138301</v>
      </c>
      <c r="L52">
        <f t="shared" si="1"/>
        <v>214.48507843017555</v>
      </c>
      <c r="M52">
        <f t="shared" si="2"/>
        <v>28.14681318004374</v>
      </c>
    </row>
    <row r="53" spans="1:13" x14ac:dyDescent="0.3">
      <c r="A53">
        <v>52</v>
      </c>
      <c r="B53" s="1">
        <v>1.3989583333333334E-3</v>
      </c>
      <c r="C53">
        <v>214.576171875</v>
      </c>
      <c r="D53">
        <v>5.0000000000000001E-3</v>
      </c>
      <c r="E53">
        <v>-9.5000000000000001E-2</v>
      </c>
      <c r="F53">
        <v>0.95699999999999996</v>
      </c>
      <c r="G53">
        <v>3.47</v>
      </c>
      <c r="H53">
        <v>-17.88</v>
      </c>
      <c r="I53">
        <v>8.11</v>
      </c>
      <c r="J53">
        <v>0.96171669425044204</v>
      </c>
      <c r="K53">
        <f t="shared" si="0"/>
        <v>96.1716694250442</v>
      </c>
      <c r="L53">
        <f t="shared" si="1"/>
        <v>214.47304382324191</v>
      </c>
      <c r="M53">
        <f t="shared" si="2"/>
        <v>18.132241647122221</v>
      </c>
    </row>
    <row r="54" spans="1:13" x14ac:dyDescent="0.3">
      <c r="A54">
        <v>53</v>
      </c>
      <c r="B54" s="1">
        <v>1.3991898148148149E-3</v>
      </c>
      <c r="C54">
        <v>214.59899902343699</v>
      </c>
      <c r="D54">
        <v>-7.0999999999999994E-2</v>
      </c>
      <c r="E54">
        <v>-0.28100000000000003</v>
      </c>
      <c r="F54">
        <v>0.16600000000000001</v>
      </c>
      <c r="G54">
        <v>-1.1499999999999999</v>
      </c>
      <c r="H54">
        <v>-14.52</v>
      </c>
      <c r="I54">
        <v>15.44</v>
      </c>
      <c r="J54">
        <v>0.33400299399855599</v>
      </c>
      <c r="K54">
        <f t="shared" si="0"/>
        <v>33.400299399855598</v>
      </c>
      <c r="L54">
        <f t="shared" si="1"/>
        <v>214.45914154052701</v>
      </c>
      <c r="M54">
        <f t="shared" si="2"/>
        <v>9.0763233126338925</v>
      </c>
    </row>
    <row r="55" spans="1:13" x14ac:dyDescent="0.3">
      <c r="A55">
        <v>54</v>
      </c>
      <c r="B55" s="1">
        <v>1.3994212962962962E-3</v>
      </c>
      <c r="C55">
        <v>214.60314941406199</v>
      </c>
      <c r="D55">
        <v>-8.1000000000000003E-2</v>
      </c>
      <c r="E55">
        <v>0.13200000000000001</v>
      </c>
      <c r="F55">
        <v>1.9E-2</v>
      </c>
      <c r="G55">
        <v>-97.53</v>
      </c>
      <c r="H55">
        <v>-55.6</v>
      </c>
      <c r="I55">
        <v>-5.67</v>
      </c>
      <c r="J55">
        <v>0.156032047990148</v>
      </c>
      <c r="K55">
        <f t="shared" si="0"/>
        <v>15.603204799014799</v>
      </c>
      <c r="L55">
        <f t="shared" si="1"/>
        <v>214.45042572021453</v>
      </c>
      <c r="M55">
        <f t="shared" si="2"/>
        <v>6.3235752470493738</v>
      </c>
    </row>
    <row r="56" spans="1:13" x14ac:dyDescent="0.3">
      <c r="A56">
        <v>55</v>
      </c>
      <c r="B56" s="1">
        <v>1.3996527777777779E-3</v>
      </c>
      <c r="C56">
        <v>214.53466796875</v>
      </c>
      <c r="D56">
        <v>5.0000000000000001E-3</v>
      </c>
      <c r="E56">
        <v>-0.06</v>
      </c>
      <c r="F56">
        <v>4.8000000000000001E-2</v>
      </c>
      <c r="G56">
        <v>-9.82</v>
      </c>
      <c r="H56">
        <v>-10.49</v>
      </c>
      <c r="I56">
        <v>-2.86</v>
      </c>
      <c r="J56">
        <v>7.6999999999999999E-2</v>
      </c>
      <c r="K56">
        <f t="shared" si="0"/>
        <v>7.7</v>
      </c>
      <c r="L56">
        <f t="shared" si="1"/>
        <v>214.44004974365203</v>
      </c>
      <c r="M56">
        <f t="shared" si="2"/>
        <v>5.3794527872680487</v>
      </c>
    </row>
    <row r="57" spans="1:13" x14ac:dyDescent="0.3">
      <c r="A57">
        <v>56</v>
      </c>
      <c r="B57" s="1">
        <v>1.3998842592592594E-3</v>
      </c>
      <c r="C57">
        <v>214.44544982910099</v>
      </c>
      <c r="D57">
        <v>-3.0000000000000001E-3</v>
      </c>
      <c r="E57">
        <v>-1.7999999999999999E-2</v>
      </c>
      <c r="F57">
        <v>1.7000000000000001E-2</v>
      </c>
      <c r="G57">
        <v>-23.19</v>
      </c>
      <c r="H57">
        <v>-21.78</v>
      </c>
      <c r="I57">
        <v>-3.66</v>
      </c>
      <c r="J57">
        <v>2.4939927826679802E-2</v>
      </c>
      <c r="K57">
        <f t="shared" si="0"/>
        <v>2.4939927826679802</v>
      </c>
      <c r="L57">
        <f t="shared" si="1"/>
        <v>214.43216552734344</v>
      </c>
      <c r="M57">
        <f t="shared" si="2"/>
        <v>5.2555177994765714</v>
      </c>
    </row>
    <row r="58" spans="1:13" x14ac:dyDescent="0.3">
      <c r="A58">
        <v>57</v>
      </c>
      <c r="B58" s="1">
        <v>1.4001157407407408E-3</v>
      </c>
      <c r="C58">
        <v>214.47035217285099</v>
      </c>
      <c r="D58">
        <v>-8.0000000000000002E-3</v>
      </c>
      <c r="E58">
        <v>-2.1000000000000001E-2</v>
      </c>
      <c r="F58">
        <v>7.0000000000000001E-3</v>
      </c>
      <c r="G58">
        <v>-45.77</v>
      </c>
      <c r="H58">
        <v>-30.7</v>
      </c>
      <c r="I58">
        <v>2.31</v>
      </c>
      <c r="J58">
        <v>2.35372045918796E-2</v>
      </c>
      <c r="K58">
        <f t="shared" si="0"/>
        <v>2.3537204591879601</v>
      </c>
      <c r="L58">
        <f t="shared" si="1"/>
        <v>214.43009033203094</v>
      </c>
      <c r="M58">
        <f t="shared" si="2"/>
        <v>5.6521835334182953</v>
      </c>
    </row>
    <row r="59" spans="1:13" x14ac:dyDescent="0.3">
      <c r="A59">
        <v>58</v>
      </c>
      <c r="B59" s="1">
        <v>1.4003472222222221E-3</v>
      </c>
      <c r="C59">
        <v>214.44544982910099</v>
      </c>
      <c r="D59">
        <v>6.0000000000000001E-3</v>
      </c>
      <c r="E59">
        <v>-8.6999999999999994E-2</v>
      </c>
      <c r="F59">
        <v>2.1999999999999999E-2</v>
      </c>
      <c r="G59">
        <v>-67.260000000000005</v>
      </c>
      <c r="H59">
        <v>-39.119999999999997</v>
      </c>
      <c r="I59">
        <v>1.0900000000000001</v>
      </c>
      <c r="J59">
        <v>8.99388681271895E-2</v>
      </c>
      <c r="K59">
        <f t="shared" si="0"/>
        <v>8.9938868127189497</v>
      </c>
      <c r="L59">
        <f t="shared" si="1"/>
        <v>214.41929931640593</v>
      </c>
      <c r="M59">
        <f t="shared" si="2"/>
        <v>6.0799856727630699</v>
      </c>
    </row>
    <row r="60" spans="1:13" x14ac:dyDescent="0.3">
      <c r="A60">
        <v>59</v>
      </c>
      <c r="B60" s="1">
        <v>1.4005787037037038E-3</v>
      </c>
      <c r="C60">
        <v>214.32301330566401</v>
      </c>
      <c r="D60">
        <v>2E-3</v>
      </c>
      <c r="E60">
        <v>-4.9000000000000002E-2</v>
      </c>
      <c r="F60">
        <v>2.1999999999999999E-2</v>
      </c>
      <c r="G60">
        <v>-92.59</v>
      </c>
      <c r="H60">
        <v>-51.45</v>
      </c>
      <c r="I60">
        <v>-2.8</v>
      </c>
      <c r="J60">
        <v>5.3749418601506699E-2</v>
      </c>
      <c r="K60">
        <f t="shared" si="0"/>
        <v>5.3749418601506695</v>
      </c>
      <c r="L60">
        <f t="shared" si="1"/>
        <v>214.41286621093724</v>
      </c>
      <c r="M60">
        <f t="shared" si="2"/>
        <v>5.9496223486803892</v>
      </c>
    </row>
    <row r="61" spans="1:13" x14ac:dyDescent="0.3">
      <c r="A61">
        <v>60</v>
      </c>
      <c r="B61" s="1">
        <v>1.4008101851851853E-3</v>
      </c>
      <c r="C61">
        <v>214.33961486816401</v>
      </c>
      <c r="D61">
        <v>-0.01</v>
      </c>
      <c r="E61">
        <v>-1.6E-2</v>
      </c>
      <c r="F61">
        <v>3.5000000000000003E-2</v>
      </c>
      <c r="G61">
        <v>-106.93</v>
      </c>
      <c r="H61">
        <v>-58.53</v>
      </c>
      <c r="I61">
        <v>-1.7</v>
      </c>
      <c r="J61">
        <v>3.9761790704142E-2</v>
      </c>
      <c r="K61" s="2">
        <f t="shared" si="0"/>
        <v>3.9761790704141999</v>
      </c>
      <c r="L61">
        <f t="shared" si="1"/>
        <v>214.41307373046843</v>
      </c>
      <c r="M61">
        <f t="shared" si="2"/>
        <v>6.2529610830484383</v>
      </c>
    </row>
    <row r="62" spans="1:13" x14ac:dyDescent="0.3">
      <c r="A62">
        <v>61</v>
      </c>
      <c r="B62" s="1">
        <v>1.4010416666666665E-3</v>
      </c>
      <c r="C62">
        <v>214.39356994628901</v>
      </c>
      <c r="D62">
        <v>-1.4999999999999999E-2</v>
      </c>
      <c r="E62">
        <v>-6.0000000000000001E-3</v>
      </c>
      <c r="F62">
        <v>0.05</v>
      </c>
      <c r="G62">
        <v>-104.61</v>
      </c>
      <c r="H62">
        <v>-58.95</v>
      </c>
      <c r="I62">
        <v>-0.73</v>
      </c>
      <c r="J62">
        <v>5.2545218621678602E-2</v>
      </c>
      <c r="K62">
        <f t="shared" si="0"/>
        <v>5.2545218621678602</v>
      </c>
      <c r="L62">
        <f t="shared" si="1"/>
        <v>214.40954742431603</v>
      </c>
      <c r="M62">
        <f t="shared" si="2"/>
        <v>6.7137719732872601</v>
      </c>
    </row>
    <row r="63" spans="1:13" x14ac:dyDescent="0.3">
      <c r="A63">
        <v>62</v>
      </c>
      <c r="B63" s="1">
        <v>1.401273148148148E-3</v>
      </c>
      <c r="C63">
        <v>214.43714904785099</v>
      </c>
      <c r="D63">
        <v>-1.0999999999999999E-2</v>
      </c>
      <c r="E63">
        <v>-2E-3</v>
      </c>
      <c r="F63">
        <v>5.5E-2</v>
      </c>
      <c r="G63">
        <v>-90.94</v>
      </c>
      <c r="H63">
        <v>-54.38</v>
      </c>
      <c r="I63">
        <v>0.73</v>
      </c>
      <c r="J63">
        <v>5.6124860801609097E-2</v>
      </c>
      <c r="K63">
        <f t="shared" si="0"/>
        <v>5.6124860801609096</v>
      </c>
      <c r="L63">
        <f t="shared" si="1"/>
        <v>214.39440002441361</v>
      </c>
      <c r="M63">
        <f t="shared" si="2"/>
        <v>7.0748297982942603</v>
      </c>
    </row>
    <row r="64" spans="1:13" x14ac:dyDescent="0.3">
      <c r="A64">
        <v>63</v>
      </c>
      <c r="B64" s="1">
        <v>1.4015046296296297E-3</v>
      </c>
      <c r="C64">
        <v>214.51184082031199</v>
      </c>
      <c r="D64">
        <v>-0.01</v>
      </c>
      <c r="E64">
        <v>-0.01</v>
      </c>
      <c r="F64">
        <v>5.7000000000000002E-2</v>
      </c>
      <c r="G64">
        <v>-70.31</v>
      </c>
      <c r="H64">
        <v>-46.99</v>
      </c>
      <c r="I64">
        <v>1.1499999999999999</v>
      </c>
      <c r="J64">
        <v>5.8728187440104003E-2</v>
      </c>
      <c r="K64">
        <f t="shared" si="0"/>
        <v>5.8728187440104005</v>
      </c>
      <c r="L64">
        <f t="shared" si="1"/>
        <v>214.37157440185501</v>
      </c>
      <c r="M64">
        <f t="shared" si="2"/>
        <v>7.4780499559725273</v>
      </c>
    </row>
    <row r="65" spans="1:13" x14ac:dyDescent="0.3">
      <c r="A65">
        <v>64</v>
      </c>
      <c r="B65" s="1">
        <v>1.4017361111111112E-3</v>
      </c>
      <c r="C65">
        <v>214.49938964843699</v>
      </c>
      <c r="D65">
        <v>-8.0000000000000002E-3</v>
      </c>
      <c r="E65">
        <v>-2.1999999999999999E-2</v>
      </c>
      <c r="F65">
        <v>5.7000000000000002E-2</v>
      </c>
      <c r="G65">
        <v>-64.27</v>
      </c>
      <c r="H65">
        <v>-45.59</v>
      </c>
      <c r="I65">
        <v>1.52</v>
      </c>
      <c r="J65">
        <v>6.1619802012015501E-2</v>
      </c>
      <c r="K65">
        <f t="shared" si="0"/>
        <v>6.1619802012015503</v>
      </c>
      <c r="L65">
        <f t="shared" si="1"/>
        <v>214.33360290527298</v>
      </c>
      <c r="M65">
        <f t="shared" si="2"/>
        <v>7.9286987150918575</v>
      </c>
    </row>
    <row r="66" spans="1:13" x14ac:dyDescent="0.3">
      <c r="A66">
        <v>65</v>
      </c>
      <c r="B66" s="1">
        <v>1.4019675925925925E-3</v>
      </c>
      <c r="C66">
        <v>214.45582580566401</v>
      </c>
      <c r="D66">
        <v>-5.0000000000000001E-3</v>
      </c>
      <c r="E66">
        <v>-0.03</v>
      </c>
      <c r="F66">
        <v>5.7000000000000002E-2</v>
      </c>
      <c r="G66">
        <v>-68.17</v>
      </c>
      <c r="H66">
        <v>-48.27</v>
      </c>
      <c r="I66">
        <v>1.77</v>
      </c>
      <c r="J66">
        <v>6.4606501220852305E-2</v>
      </c>
      <c r="K66">
        <f t="shared" si="0"/>
        <v>6.4606501220852302</v>
      </c>
      <c r="L66">
        <f t="shared" si="1"/>
        <v>214.29936676025349</v>
      </c>
      <c r="M66">
        <f t="shared" si="2"/>
        <v>8.4091774933038224</v>
      </c>
    </row>
    <row r="67" spans="1:13" x14ac:dyDescent="0.3">
      <c r="A67">
        <v>66</v>
      </c>
      <c r="B67" s="1">
        <v>1.4021990740740742E-3</v>
      </c>
      <c r="C67">
        <v>214.42469787597599</v>
      </c>
      <c r="D67">
        <v>-5.0000000000000001E-3</v>
      </c>
      <c r="E67">
        <v>-0.03</v>
      </c>
      <c r="F67">
        <v>5.7000000000000002E-2</v>
      </c>
      <c r="G67">
        <v>-75.430000000000007</v>
      </c>
      <c r="H67">
        <v>-52.24</v>
      </c>
      <c r="I67">
        <v>1.95</v>
      </c>
      <c r="J67">
        <v>6.4606501220852305E-2</v>
      </c>
      <c r="K67">
        <f t="shared" ref="K67:K130" si="3">J67*100</f>
        <v>6.4606501220852302</v>
      </c>
      <c r="L67">
        <f t="shared" ref="L67:L130" si="4">AVERAGE(C67:C76)</f>
        <v>214.2738433837886</v>
      </c>
      <c r="M67">
        <f t="shared" ref="M67:M130" si="5">AVERAGE(K67:K76)</f>
        <v>8.9226813665005587</v>
      </c>
    </row>
    <row r="68" spans="1:13" x14ac:dyDescent="0.3">
      <c r="A68">
        <v>67</v>
      </c>
      <c r="B68" s="1">
        <v>1.4024305555555556E-3</v>
      </c>
      <c r="C68">
        <v>214.36244201660099</v>
      </c>
      <c r="D68">
        <v>-5.0000000000000001E-3</v>
      </c>
      <c r="E68">
        <v>-2.3E-2</v>
      </c>
      <c r="F68">
        <v>6.2E-2</v>
      </c>
      <c r="G68">
        <v>-80.319999999999993</v>
      </c>
      <c r="H68">
        <v>-55.78</v>
      </c>
      <c r="I68">
        <v>2.38</v>
      </c>
      <c r="J68">
        <v>6.6317418526357003E-2</v>
      </c>
      <c r="K68">
        <f t="shared" si="3"/>
        <v>6.6317418526357006</v>
      </c>
      <c r="L68">
        <f t="shared" si="4"/>
        <v>214.24500122070268</v>
      </c>
      <c r="M68">
        <f t="shared" si="5"/>
        <v>9.4861203848764664</v>
      </c>
    </row>
    <row r="69" spans="1:13" x14ac:dyDescent="0.3">
      <c r="A69">
        <v>68</v>
      </c>
      <c r="B69" s="1">
        <v>1.4026620370370371E-3</v>
      </c>
      <c r="C69">
        <v>214.38111877441401</v>
      </c>
      <c r="D69">
        <v>-8.0000000000000002E-3</v>
      </c>
      <c r="E69">
        <v>-1.4999999999999999E-2</v>
      </c>
      <c r="F69">
        <v>7.4999999999999997E-2</v>
      </c>
      <c r="G69">
        <v>-80.38</v>
      </c>
      <c r="H69">
        <v>-56.94</v>
      </c>
      <c r="I69">
        <v>3.11</v>
      </c>
      <c r="J69">
        <v>7.69025357189215E-2</v>
      </c>
      <c r="K69">
        <f t="shared" si="3"/>
        <v>7.6902535718921499</v>
      </c>
      <c r="L69">
        <f t="shared" si="4"/>
        <v>214.21076507568318</v>
      </c>
      <c r="M69">
        <f t="shared" si="5"/>
        <v>10.066208038486746</v>
      </c>
    </row>
    <row r="70" spans="1:13" x14ac:dyDescent="0.3">
      <c r="A70">
        <v>69</v>
      </c>
      <c r="B70" s="1">
        <v>1.4028935185185184E-3</v>
      </c>
      <c r="C70">
        <v>214.32508850097599</v>
      </c>
      <c r="D70">
        <v>-0.01</v>
      </c>
      <c r="E70">
        <v>-8.9999999999999993E-3</v>
      </c>
      <c r="F70">
        <v>8.3000000000000004E-2</v>
      </c>
      <c r="G70">
        <v>-71.709999999999994</v>
      </c>
      <c r="H70">
        <v>-55.17</v>
      </c>
      <c r="I70">
        <v>3.72</v>
      </c>
      <c r="J70">
        <v>8.4083292038311594E-2</v>
      </c>
      <c r="K70">
        <f t="shared" si="3"/>
        <v>8.4083292038311601</v>
      </c>
      <c r="L70">
        <f t="shared" si="4"/>
        <v>214.17632141113236</v>
      </c>
      <c r="M70">
        <f t="shared" si="5"/>
        <v>10.571584501760762</v>
      </c>
    </row>
    <row r="71" spans="1:13" x14ac:dyDescent="0.3">
      <c r="A71">
        <v>70</v>
      </c>
      <c r="B71" s="1">
        <v>1.4031250000000001E-3</v>
      </c>
      <c r="C71">
        <v>214.30435180664</v>
      </c>
      <c r="D71">
        <v>-1.2999999999999999E-2</v>
      </c>
      <c r="E71">
        <v>-1.2E-2</v>
      </c>
      <c r="F71">
        <v>8.4000000000000005E-2</v>
      </c>
      <c r="G71">
        <v>-64.33</v>
      </c>
      <c r="H71">
        <v>-53.34</v>
      </c>
      <c r="I71">
        <v>3.96</v>
      </c>
      <c r="J71">
        <v>8.5842879728023999E-2</v>
      </c>
      <c r="K71">
        <f t="shared" si="3"/>
        <v>8.5842879728024002</v>
      </c>
      <c r="L71">
        <f t="shared" si="4"/>
        <v>214.14499053955038</v>
      </c>
      <c r="M71">
        <f t="shared" si="5"/>
        <v>11.000003329456016</v>
      </c>
    </row>
    <row r="72" spans="1:13" x14ac:dyDescent="0.3">
      <c r="A72">
        <v>71</v>
      </c>
      <c r="B72" s="1">
        <v>1.4033564814814816E-3</v>
      </c>
      <c r="C72">
        <v>214.242095947265</v>
      </c>
      <c r="D72">
        <v>-1.0999999999999999E-2</v>
      </c>
      <c r="E72">
        <v>-1.2999999999999999E-2</v>
      </c>
      <c r="F72">
        <v>8.6999999999999994E-2</v>
      </c>
      <c r="G72">
        <v>-57.06</v>
      </c>
      <c r="H72">
        <v>-52.18</v>
      </c>
      <c r="I72">
        <v>4.51</v>
      </c>
      <c r="J72">
        <v>8.8651001122378698E-2</v>
      </c>
      <c r="K72">
        <f t="shared" si="3"/>
        <v>8.8651001122378705</v>
      </c>
      <c r="L72">
        <f t="shared" si="4"/>
        <v>214.094361877441</v>
      </c>
      <c r="M72">
        <f t="shared" si="5"/>
        <v>11.461347239879636</v>
      </c>
    </row>
    <row r="73" spans="1:13" x14ac:dyDescent="0.3">
      <c r="A73">
        <v>72</v>
      </c>
      <c r="B73" s="1">
        <v>1.4035879629629628E-3</v>
      </c>
      <c r="C73">
        <v>214.208892822265</v>
      </c>
      <c r="D73">
        <v>-8.9999999999999993E-3</v>
      </c>
      <c r="E73">
        <v>-1.4E-2</v>
      </c>
      <c r="F73">
        <v>9.5000000000000001E-2</v>
      </c>
      <c r="G73">
        <v>-55.96</v>
      </c>
      <c r="H73">
        <v>-52.85</v>
      </c>
      <c r="I73">
        <v>4.82</v>
      </c>
      <c r="J73">
        <v>9.6446876569435805E-2</v>
      </c>
      <c r="K73">
        <f t="shared" si="3"/>
        <v>9.6446876569435798</v>
      </c>
      <c r="L73">
        <f t="shared" si="4"/>
        <v>214.04518585205042</v>
      </c>
      <c r="M73">
        <f t="shared" si="5"/>
        <v>11.929680393011036</v>
      </c>
    </row>
    <row r="74" spans="1:13" x14ac:dyDescent="0.3">
      <c r="A74">
        <v>73</v>
      </c>
      <c r="B74" s="1">
        <v>1.4038194444444445E-3</v>
      </c>
      <c r="C74">
        <v>214.13212585449199</v>
      </c>
      <c r="D74">
        <v>-8.0000000000000002E-3</v>
      </c>
      <c r="E74">
        <v>-0.01</v>
      </c>
      <c r="F74">
        <v>0.10299999999999999</v>
      </c>
      <c r="G74">
        <v>-55.66</v>
      </c>
      <c r="H74">
        <v>-54.13</v>
      </c>
      <c r="I74">
        <v>5</v>
      </c>
      <c r="J74">
        <v>0.103793063352037</v>
      </c>
      <c r="K74">
        <f t="shared" si="3"/>
        <v>10.379306335203701</v>
      </c>
      <c r="L74">
        <f t="shared" si="4"/>
        <v>213.99061584472619</v>
      </c>
      <c r="M74">
        <f t="shared" si="5"/>
        <v>148.19536174018268</v>
      </c>
    </row>
    <row r="75" spans="1:13" x14ac:dyDescent="0.3">
      <c r="A75">
        <v>74</v>
      </c>
      <c r="B75" s="1">
        <v>1.404050925925926E-3</v>
      </c>
      <c r="C75">
        <v>214.15702819824199</v>
      </c>
      <c r="D75">
        <v>-1.0999999999999999E-2</v>
      </c>
      <c r="E75">
        <v>-5.0000000000000001E-3</v>
      </c>
      <c r="F75">
        <v>0.109</v>
      </c>
      <c r="G75">
        <v>-53.95</v>
      </c>
      <c r="H75">
        <v>-54.87</v>
      </c>
      <c r="I75">
        <v>5.24</v>
      </c>
      <c r="J75">
        <v>0.109667679833212</v>
      </c>
      <c r="K75">
        <f t="shared" si="3"/>
        <v>10.9667679833212</v>
      </c>
      <c r="L75">
        <f t="shared" si="4"/>
        <v>213.93729095458949</v>
      </c>
      <c r="M75">
        <f t="shared" si="5"/>
        <v>426.49451367895438</v>
      </c>
    </row>
    <row r="76" spans="1:13" x14ac:dyDescent="0.3">
      <c r="A76">
        <v>75</v>
      </c>
      <c r="B76" s="1">
        <v>1.4042824074074075E-3</v>
      </c>
      <c r="C76">
        <v>214.200592041015</v>
      </c>
      <c r="D76">
        <v>-1.4E-2</v>
      </c>
      <c r="E76">
        <v>-5.0000000000000001E-3</v>
      </c>
      <c r="F76">
        <v>0.115</v>
      </c>
      <c r="G76">
        <v>-49.62</v>
      </c>
      <c r="H76">
        <v>-54.44</v>
      </c>
      <c r="I76">
        <v>5.79</v>
      </c>
      <c r="J76">
        <v>0.11595688854052601</v>
      </c>
      <c r="K76">
        <f t="shared" si="3"/>
        <v>11.5956888540526</v>
      </c>
      <c r="L76">
        <f t="shared" si="4"/>
        <v>213.77192993164027</v>
      </c>
      <c r="M76">
        <f t="shared" si="5"/>
        <v>432.74717698705342</v>
      </c>
    </row>
    <row r="77" spans="1:13" x14ac:dyDescent="0.3">
      <c r="A77">
        <v>76</v>
      </c>
      <c r="B77" s="1">
        <v>1.4045138888888887E-3</v>
      </c>
      <c r="C77">
        <v>214.13627624511699</v>
      </c>
      <c r="D77">
        <v>-1.4999999999999999E-2</v>
      </c>
      <c r="E77">
        <v>-2E-3</v>
      </c>
      <c r="F77">
        <v>0.12</v>
      </c>
      <c r="G77">
        <v>-41.07</v>
      </c>
      <c r="H77">
        <v>-53.1</v>
      </c>
      <c r="I77">
        <v>6.22</v>
      </c>
      <c r="J77">
        <v>0.120950403058443</v>
      </c>
      <c r="K77">
        <f t="shared" si="3"/>
        <v>12.0950403058443</v>
      </c>
      <c r="L77">
        <f t="shared" si="4"/>
        <v>213.56424713134729</v>
      </c>
      <c r="M77">
        <f t="shared" si="5"/>
        <v>434.39760810164825</v>
      </c>
    </row>
    <row r="78" spans="1:13" x14ac:dyDescent="0.3">
      <c r="A78">
        <v>77</v>
      </c>
      <c r="B78" s="1">
        <v>1.4048611111111111E-3</v>
      </c>
      <c r="C78">
        <v>214.02008056640599</v>
      </c>
      <c r="D78">
        <v>-1.7999999999999999E-2</v>
      </c>
      <c r="E78">
        <v>-2E-3</v>
      </c>
      <c r="F78">
        <v>0.123</v>
      </c>
      <c r="G78">
        <v>-35.270000000000003</v>
      </c>
      <c r="H78">
        <v>-52.42</v>
      </c>
      <c r="I78">
        <v>6.77</v>
      </c>
      <c r="J78">
        <v>0.12432618388738501</v>
      </c>
      <c r="K78">
        <f t="shared" si="3"/>
        <v>12.432618388738501</v>
      </c>
      <c r="L78">
        <f t="shared" si="4"/>
        <v>213.36299591064409</v>
      </c>
      <c r="M78">
        <f t="shared" si="5"/>
        <v>435.43140521001061</v>
      </c>
    </row>
    <row r="79" spans="1:13" x14ac:dyDescent="0.3">
      <c r="A79">
        <v>78</v>
      </c>
      <c r="B79" s="1">
        <v>1.4049768518518519E-3</v>
      </c>
      <c r="C79">
        <v>214.03668212890599</v>
      </c>
      <c r="D79">
        <v>-1.9E-2</v>
      </c>
      <c r="E79">
        <v>-2E-3</v>
      </c>
      <c r="F79">
        <v>0.126</v>
      </c>
      <c r="G79">
        <v>-30.02</v>
      </c>
      <c r="H79">
        <v>-51.63</v>
      </c>
      <c r="I79">
        <v>6.95</v>
      </c>
      <c r="J79">
        <v>0.12744018204632299</v>
      </c>
      <c r="K79">
        <f t="shared" si="3"/>
        <v>12.744018204632299</v>
      </c>
      <c r="L79">
        <f t="shared" si="4"/>
        <v>213.17855072021445</v>
      </c>
      <c r="M79">
        <f t="shared" si="5"/>
        <v>436.01267070718842</v>
      </c>
    </row>
    <row r="80" spans="1:13" x14ac:dyDescent="0.3">
      <c r="A80">
        <v>79</v>
      </c>
      <c r="B80" s="1">
        <v>1.405324074074074E-3</v>
      </c>
      <c r="C80">
        <v>214.01177978515599</v>
      </c>
      <c r="D80">
        <v>-1.4999999999999999E-2</v>
      </c>
      <c r="E80">
        <v>-3.0000000000000001E-3</v>
      </c>
      <c r="F80">
        <v>0.126</v>
      </c>
      <c r="G80">
        <v>-24.29</v>
      </c>
      <c r="H80">
        <v>-51.14</v>
      </c>
      <c r="I80">
        <v>7.26</v>
      </c>
      <c r="J80">
        <v>0.12692517480783699</v>
      </c>
      <c r="K80">
        <f t="shared" si="3"/>
        <v>12.6925174807837</v>
      </c>
      <c r="L80">
        <f t="shared" si="4"/>
        <v>213.01422882080033</v>
      </c>
      <c r="M80">
        <f t="shared" si="5"/>
        <v>435.61251141600417</v>
      </c>
    </row>
    <row r="81" spans="1:13" x14ac:dyDescent="0.3">
      <c r="A81">
        <v>80</v>
      </c>
      <c r="B81" s="1">
        <v>1.4054398148148149E-3</v>
      </c>
      <c r="C81">
        <v>213.79806518554599</v>
      </c>
      <c r="D81">
        <v>-1.6E-2</v>
      </c>
      <c r="E81">
        <v>-1E-3</v>
      </c>
      <c r="F81">
        <v>0.13100000000000001</v>
      </c>
      <c r="G81">
        <v>-20.440000000000001</v>
      </c>
      <c r="H81">
        <v>-51.14</v>
      </c>
      <c r="I81">
        <v>7.32</v>
      </c>
      <c r="J81">
        <v>0.13197727077038601</v>
      </c>
      <c r="K81">
        <f t="shared" si="3"/>
        <v>13.197727077038602</v>
      </c>
      <c r="L81">
        <f t="shared" si="4"/>
        <v>212.86256256103471</v>
      </c>
      <c r="M81">
        <f t="shared" si="5"/>
        <v>434.91571053918022</v>
      </c>
    </row>
    <row r="82" spans="1:13" x14ac:dyDescent="0.3">
      <c r="A82">
        <v>81</v>
      </c>
      <c r="B82" s="1">
        <v>1.405787037037037E-3</v>
      </c>
      <c r="C82">
        <v>213.75033569335901</v>
      </c>
      <c r="D82">
        <v>-0.02</v>
      </c>
      <c r="E82">
        <v>0</v>
      </c>
      <c r="F82">
        <v>0.13400000000000001</v>
      </c>
      <c r="G82">
        <v>-14.4</v>
      </c>
      <c r="H82">
        <v>-49.8</v>
      </c>
      <c r="I82">
        <v>7.38</v>
      </c>
      <c r="J82">
        <v>0.135484316435519</v>
      </c>
      <c r="K82">
        <f t="shared" si="3"/>
        <v>13.548431643551901</v>
      </c>
      <c r="L82">
        <f t="shared" si="4"/>
        <v>212.7496948242183</v>
      </c>
      <c r="M82">
        <f t="shared" si="5"/>
        <v>434.20985965060316</v>
      </c>
    </row>
    <row r="83" spans="1:13" x14ac:dyDescent="0.3">
      <c r="A83">
        <v>82</v>
      </c>
      <c r="B83" s="1">
        <v>1.4059027777777778E-3</v>
      </c>
      <c r="C83">
        <v>213.66319274902301</v>
      </c>
      <c r="D83">
        <v>-13.569000000000001</v>
      </c>
      <c r="E83">
        <v>0.89200000000000002</v>
      </c>
      <c r="F83">
        <v>-1.8460000000000001</v>
      </c>
      <c r="G83">
        <v>-3.66</v>
      </c>
      <c r="H83">
        <v>-31.37</v>
      </c>
      <c r="I83">
        <v>-10.98</v>
      </c>
      <c r="J83">
        <v>13.7230150112866</v>
      </c>
      <c r="K83">
        <f t="shared" si="3"/>
        <v>1372.30150112866</v>
      </c>
      <c r="L83">
        <f t="shared" si="4"/>
        <v>212.64699401855418</v>
      </c>
      <c r="M83">
        <f t="shared" si="5"/>
        <v>433.8401560702664</v>
      </c>
    </row>
    <row r="84" spans="1:13" x14ac:dyDescent="0.3">
      <c r="A84">
        <v>83</v>
      </c>
      <c r="B84" s="1">
        <v>1.4062499999999999E-3</v>
      </c>
      <c r="C84">
        <v>213.598876953125</v>
      </c>
      <c r="D84">
        <v>18.550999999999998</v>
      </c>
      <c r="E84">
        <v>-5.43</v>
      </c>
      <c r="F84">
        <v>20.166</v>
      </c>
      <c r="G84">
        <v>-82.6</v>
      </c>
      <c r="H84">
        <v>-181.66</v>
      </c>
      <c r="I84">
        <v>-48.76</v>
      </c>
      <c r="J84">
        <v>27.933708257229199</v>
      </c>
      <c r="K84">
        <f t="shared" si="3"/>
        <v>2793.37082572292</v>
      </c>
      <c r="L84">
        <f t="shared" si="4"/>
        <v>212.55819396972612</v>
      </c>
      <c r="M84">
        <f t="shared" si="5"/>
        <v>298.24845034156493</v>
      </c>
    </row>
    <row r="85" spans="1:13" x14ac:dyDescent="0.3">
      <c r="A85">
        <v>84</v>
      </c>
      <c r="B85" s="1">
        <v>1.4063657407407408E-3</v>
      </c>
      <c r="C85">
        <v>212.50341796875</v>
      </c>
      <c r="D85">
        <v>0.19600000000000001</v>
      </c>
      <c r="E85">
        <v>0.68400000000000005</v>
      </c>
      <c r="F85">
        <v>0.184</v>
      </c>
      <c r="G85">
        <v>281.79000000000002</v>
      </c>
      <c r="H85">
        <v>-149.84</v>
      </c>
      <c r="I85">
        <v>27.83</v>
      </c>
      <c r="J85">
        <v>0.73493401064313202</v>
      </c>
      <c r="K85">
        <f t="shared" si="3"/>
        <v>73.493401064313204</v>
      </c>
      <c r="L85">
        <f t="shared" si="4"/>
        <v>212.47043151855419</v>
      </c>
      <c r="M85">
        <f t="shared" si="5"/>
        <v>20.502750815556873</v>
      </c>
    </row>
    <row r="86" spans="1:13" x14ac:dyDescent="0.3">
      <c r="A86">
        <v>85</v>
      </c>
      <c r="B86" s="1">
        <v>1.4067129629629631E-3</v>
      </c>
      <c r="C86">
        <v>212.123764038085</v>
      </c>
      <c r="D86">
        <v>8.1000000000000003E-2</v>
      </c>
      <c r="E86">
        <v>0.26400000000000001</v>
      </c>
      <c r="F86">
        <v>-5.1999999999999998E-2</v>
      </c>
      <c r="G86">
        <v>285.88</v>
      </c>
      <c r="H86">
        <v>-147.94</v>
      </c>
      <c r="I86">
        <v>107.05</v>
      </c>
      <c r="J86">
        <v>0.28100000000000003</v>
      </c>
      <c r="K86">
        <f t="shared" si="3"/>
        <v>28.1</v>
      </c>
      <c r="L86">
        <f t="shared" si="4"/>
        <v>212.49843902587841</v>
      </c>
      <c r="M86">
        <f t="shared" si="5"/>
        <v>15.164703825506146</v>
      </c>
    </row>
    <row r="87" spans="1:13" x14ac:dyDescent="0.3">
      <c r="A87">
        <v>86</v>
      </c>
      <c r="B87" s="1">
        <v>1.4069444444444444E-3</v>
      </c>
      <c r="C87">
        <v>212.123764038085</v>
      </c>
      <c r="D87">
        <v>0.16800000000000001</v>
      </c>
      <c r="E87">
        <v>-0.14199999999999999</v>
      </c>
      <c r="F87">
        <v>-4.3999999999999997E-2</v>
      </c>
      <c r="G87">
        <v>229.98</v>
      </c>
      <c r="H87">
        <v>-174.43</v>
      </c>
      <c r="I87">
        <v>114.01</v>
      </c>
      <c r="J87">
        <v>0.224330113894679</v>
      </c>
      <c r="K87">
        <f t="shared" si="3"/>
        <v>22.4330113894679</v>
      </c>
      <c r="L87">
        <f t="shared" si="4"/>
        <v>212.56233673095662</v>
      </c>
      <c r="M87">
        <f t="shared" si="5"/>
        <v>72.352892131487451</v>
      </c>
    </row>
    <row r="88" spans="1:13" x14ac:dyDescent="0.3">
      <c r="A88">
        <v>87</v>
      </c>
      <c r="B88" s="1">
        <v>1.4071759259259259E-3</v>
      </c>
      <c r="C88">
        <v>212.17562866210901</v>
      </c>
      <c r="D88">
        <v>9.5000000000000001E-2</v>
      </c>
      <c r="E88">
        <v>-0.15</v>
      </c>
      <c r="F88">
        <v>-4.2000000000000003E-2</v>
      </c>
      <c r="G88">
        <v>148.19</v>
      </c>
      <c r="H88">
        <v>-213.86</v>
      </c>
      <c r="I88">
        <v>62.56</v>
      </c>
      <c r="J88">
        <v>0.182452733605172</v>
      </c>
      <c r="K88">
        <f t="shared" si="3"/>
        <v>18.245273360517199</v>
      </c>
      <c r="L88">
        <f t="shared" si="4"/>
        <v>212.62810211181599</v>
      </c>
      <c r="M88">
        <f t="shared" si="5"/>
        <v>71.967466122897918</v>
      </c>
    </row>
    <row r="89" spans="1:13" x14ac:dyDescent="0.3">
      <c r="A89">
        <v>88</v>
      </c>
      <c r="B89" s="1">
        <v>1.4074074074074073E-3</v>
      </c>
      <c r="C89">
        <v>212.393463134765</v>
      </c>
      <c r="D89">
        <v>1E-3</v>
      </c>
      <c r="E89">
        <v>5.0999999999999997E-2</v>
      </c>
      <c r="F89">
        <v>-7.0999999999999994E-2</v>
      </c>
      <c r="G89">
        <v>188.84</v>
      </c>
      <c r="H89">
        <v>-182.55</v>
      </c>
      <c r="I89">
        <v>12.32</v>
      </c>
      <c r="J89">
        <v>8.7424252927891799E-2</v>
      </c>
      <c r="K89">
        <f t="shared" si="3"/>
        <v>8.7424252927891803</v>
      </c>
      <c r="L89">
        <f t="shared" si="4"/>
        <v>212.69365997314407</v>
      </c>
      <c r="M89">
        <f t="shared" si="5"/>
        <v>76.191558464094868</v>
      </c>
    </row>
    <row r="90" spans="1:13" x14ac:dyDescent="0.3">
      <c r="A90">
        <v>89</v>
      </c>
      <c r="B90" s="1">
        <v>1.407638888888889E-3</v>
      </c>
      <c r="C90">
        <v>212.4951171875</v>
      </c>
      <c r="D90">
        <v>2.4E-2</v>
      </c>
      <c r="E90">
        <v>2.5999999999999999E-2</v>
      </c>
      <c r="F90">
        <v>-4.4999999999999998E-2</v>
      </c>
      <c r="G90">
        <v>-320.95</v>
      </c>
      <c r="H90">
        <v>-82.76</v>
      </c>
      <c r="I90">
        <v>-48.46</v>
      </c>
      <c r="J90">
        <v>5.7245087125446799E-2</v>
      </c>
      <c r="K90">
        <f t="shared" si="3"/>
        <v>5.7245087125446803</v>
      </c>
      <c r="L90">
        <f t="shared" si="4"/>
        <v>212.74220733642537</v>
      </c>
      <c r="M90">
        <f t="shared" si="5"/>
        <v>82.599465342786104</v>
      </c>
    </row>
    <row r="91" spans="1:13" x14ac:dyDescent="0.3">
      <c r="A91">
        <v>90</v>
      </c>
      <c r="B91" s="1">
        <v>1.4078703703703703E-3</v>
      </c>
      <c r="C91">
        <v>212.66938781738199</v>
      </c>
      <c r="D91">
        <v>5.7000000000000002E-2</v>
      </c>
      <c r="E91">
        <v>1.7999999999999999E-2</v>
      </c>
      <c r="F91">
        <v>-1.4E-2</v>
      </c>
      <c r="G91">
        <v>-296.36</v>
      </c>
      <c r="H91">
        <v>-60.18</v>
      </c>
      <c r="I91">
        <v>-82.94</v>
      </c>
      <c r="J91">
        <v>6.1392181912683301E-2</v>
      </c>
      <c r="K91">
        <f t="shared" si="3"/>
        <v>6.1392181912683297</v>
      </c>
      <c r="L91">
        <f t="shared" si="4"/>
        <v>212.78307800292927</v>
      </c>
      <c r="M91">
        <f t="shared" si="5"/>
        <v>88.968620913847403</v>
      </c>
    </row>
    <row r="92" spans="1:13" x14ac:dyDescent="0.3">
      <c r="A92">
        <v>91</v>
      </c>
      <c r="B92" s="1">
        <v>1.4081018518518518E-3</v>
      </c>
      <c r="C92">
        <v>212.72332763671801</v>
      </c>
      <c r="D92">
        <v>6.5000000000000002E-2</v>
      </c>
      <c r="E92">
        <v>7.3999999999999996E-2</v>
      </c>
      <c r="F92">
        <v>2E-3</v>
      </c>
      <c r="G92">
        <v>278.68</v>
      </c>
      <c r="H92">
        <v>-97.47</v>
      </c>
      <c r="I92">
        <v>-92.22</v>
      </c>
      <c r="J92">
        <v>9.8513958401842697E-2</v>
      </c>
      <c r="K92">
        <f t="shared" si="3"/>
        <v>9.8513958401842689</v>
      </c>
      <c r="L92">
        <f t="shared" si="4"/>
        <v>212.80423889160119</v>
      </c>
      <c r="M92">
        <f t="shared" si="5"/>
        <v>113.15673530145156</v>
      </c>
    </row>
    <row r="93" spans="1:13" x14ac:dyDescent="0.3">
      <c r="A93">
        <v>92</v>
      </c>
      <c r="B93" s="1">
        <v>1.4083333333333335E-3</v>
      </c>
      <c r="C93">
        <v>212.77519226074199</v>
      </c>
      <c r="D93">
        <v>0.05</v>
      </c>
      <c r="E93">
        <v>0.156</v>
      </c>
      <c r="F93">
        <v>3.0000000000000001E-3</v>
      </c>
      <c r="G93">
        <v>224.48</v>
      </c>
      <c r="H93">
        <v>-126.34</v>
      </c>
      <c r="I93">
        <v>-71.53</v>
      </c>
      <c r="J93">
        <v>0.163844438416444</v>
      </c>
      <c r="K93">
        <f t="shared" si="3"/>
        <v>16.384443841644401</v>
      </c>
      <c r="L93">
        <f t="shared" si="4"/>
        <v>212.81357574462862</v>
      </c>
      <c r="M93">
        <f t="shared" si="5"/>
        <v>120.88488441918062</v>
      </c>
    </row>
    <row r="94" spans="1:13" x14ac:dyDescent="0.3">
      <c r="A94">
        <v>93</v>
      </c>
      <c r="B94" s="1">
        <v>1.4085648148148147E-3</v>
      </c>
      <c r="C94">
        <v>212.72125244140599</v>
      </c>
      <c r="D94">
        <v>0.04</v>
      </c>
      <c r="E94">
        <v>0.154</v>
      </c>
      <c r="F94">
        <v>3.0000000000000001E-3</v>
      </c>
      <c r="G94">
        <v>202.94</v>
      </c>
      <c r="H94">
        <v>-138.91</v>
      </c>
      <c r="I94">
        <v>-31.31</v>
      </c>
      <c r="J94">
        <v>0.15913830462839501</v>
      </c>
      <c r="K94">
        <f t="shared" si="3"/>
        <v>15.913830462839501</v>
      </c>
      <c r="L94">
        <f t="shared" si="4"/>
        <v>212.81731109619108</v>
      </c>
      <c r="M94">
        <f t="shared" si="5"/>
        <v>129.36597559748148</v>
      </c>
    </row>
    <row r="95" spans="1:13" x14ac:dyDescent="0.3">
      <c r="A95">
        <v>94</v>
      </c>
      <c r="B95" s="1">
        <v>1.4087962962962962E-3</v>
      </c>
      <c r="C95">
        <v>212.78349304199199</v>
      </c>
      <c r="D95">
        <v>1.4999999999999999E-2</v>
      </c>
      <c r="E95">
        <v>0.19800000000000001</v>
      </c>
      <c r="F95">
        <v>3.2000000000000001E-2</v>
      </c>
      <c r="G95">
        <v>212.4</v>
      </c>
      <c r="H95">
        <v>-135.91999999999999</v>
      </c>
      <c r="I95">
        <v>-11.53</v>
      </c>
      <c r="J95">
        <v>0.20112931163806</v>
      </c>
      <c r="K95">
        <f t="shared" si="3"/>
        <v>20.112931163806</v>
      </c>
      <c r="L95">
        <f t="shared" si="4"/>
        <v>212.83058929443331</v>
      </c>
      <c r="M95">
        <f t="shared" si="5"/>
        <v>141.82573129508583</v>
      </c>
    </row>
    <row r="96" spans="1:13" x14ac:dyDescent="0.3">
      <c r="A96">
        <v>95</v>
      </c>
      <c r="B96" s="1">
        <v>1.4090277777777777E-3</v>
      </c>
      <c r="C96">
        <v>212.76274108886699</v>
      </c>
      <c r="D96">
        <v>-3.657</v>
      </c>
      <c r="E96">
        <v>-4.7359999999999998</v>
      </c>
      <c r="F96">
        <v>0.441</v>
      </c>
      <c r="G96">
        <v>101.19</v>
      </c>
      <c r="H96">
        <v>-45.04</v>
      </c>
      <c r="I96">
        <v>185.6</v>
      </c>
      <c r="J96">
        <v>5.9998188305981301</v>
      </c>
      <c r="K96">
        <f t="shared" si="3"/>
        <v>599.98188305981307</v>
      </c>
      <c r="L96">
        <f t="shared" si="4"/>
        <v>212.83473815917941</v>
      </c>
      <c r="M96">
        <f t="shared" si="5"/>
        <v>150.65820597407964</v>
      </c>
    </row>
    <row r="97" spans="1:13" x14ac:dyDescent="0.3">
      <c r="A97">
        <v>96</v>
      </c>
      <c r="B97" s="1">
        <v>1.4092592592592594E-3</v>
      </c>
      <c r="C97">
        <v>212.78141784667901</v>
      </c>
      <c r="D97">
        <v>4.5999999999999999E-2</v>
      </c>
      <c r="E97">
        <v>-0.18</v>
      </c>
      <c r="F97">
        <v>-1E-3</v>
      </c>
      <c r="G97">
        <v>124.87</v>
      </c>
      <c r="H97">
        <v>39</v>
      </c>
      <c r="I97">
        <v>235.65</v>
      </c>
      <c r="J97">
        <v>0.18578751303572499</v>
      </c>
      <c r="K97">
        <f t="shared" si="3"/>
        <v>18.578751303572499</v>
      </c>
      <c r="L97">
        <f t="shared" si="4"/>
        <v>212.84199981689426</v>
      </c>
      <c r="M97">
        <f t="shared" si="5"/>
        <v>104.07037187669391</v>
      </c>
    </row>
    <row r="98" spans="1:13" x14ac:dyDescent="0.3">
      <c r="A98">
        <v>97</v>
      </c>
      <c r="B98" s="1">
        <v>1.4094907407407407E-3</v>
      </c>
      <c r="C98">
        <v>212.83120727539</v>
      </c>
      <c r="D98">
        <v>0.23599999999999999</v>
      </c>
      <c r="E98">
        <v>-0.55100000000000005</v>
      </c>
      <c r="F98">
        <v>-8.1000000000000003E-2</v>
      </c>
      <c r="G98">
        <v>183.77</v>
      </c>
      <c r="H98">
        <v>60.91</v>
      </c>
      <c r="I98">
        <v>169.18</v>
      </c>
      <c r="J98">
        <v>0.604861967724868</v>
      </c>
      <c r="K98">
        <f t="shared" si="3"/>
        <v>60.486196772486799</v>
      </c>
      <c r="L98">
        <f t="shared" si="4"/>
        <v>212.85527801513641</v>
      </c>
      <c r="M98">
        <f t="shared" si="5"/>
        <v>115.86037570242357</v>
      </c>
    </row>
    <row r="99" spans="1:13" x14ac:dyDescent="0.3">
      <c r="A99">
        <v>98</v>
      </c>
      <c r="B99" s="1">
        <v>1.4097222222222221E-3</v>
      </c>
      <c r="C99">
        <v>212.87893676757801</v>
      </c>
      <c r="D99">
        <v>0.24</v>
      </c>
      <c r="E99">
        <v>-0.65900000000000003</v>
      </c>
      <c r="F99">
        <v>-0.19600000000000001</v>
      </c>
      <c r="G99">
        <v>240.53</v>
      </c>
      <c r="H99">
        <v>96.74</v>
      </c>
      <c r="I99">
        <v>78.36</v>
      </c>
      <c r="J99">
        <v>0.72821494079701499</v>
      </c>
      <c r="K99">
        <f t="shared" si="3"/>
        <v>72.821494079701495</v>
      </c>
      <c r="L99">
        <f t="shared" si="4"/>
        <v>212.85942840576141</v>
      </c>
      <c r="M99">
        <f t="shared" si="5"/>
        <v>121.44819018689289</v>
      </c>
    </row>
    <row r="100" spans="1:13" x14ac:dyDescent="0.3">
      <c r="A100">
        <v>99</v>
      </c>
      <c r="B100" s="1">
        <v>1.4099537037037036E-3</v>
      </c>
      <c r="C100">
        <v>212.90382385253901</v>
      </c>
      <c r="D100">
        <v>-4.7E-2</v>
      </c>
      <c r="E100">
        <v>-0.63300000000000001</v>
      </c>
      <c r="F100">
        <v>-0.28100000000000003</v>
      </c>
      <c r="G100">
        <v>237.85</v>
      </c>
      <c r="H100">
        <v>135.55000000000001</v>
      </c>
      <c r="I100">
        <v>-37.47</v>
      </c>
      <c r="J100">
        <v>0.69416064423157797</v>
      </c>
      <c r="K100">
        <f t="shared" si="3"/>
        <v>69.416064423157792</v>
      </c>
      <c r="L100">
        <f t="shared" si="4"/>
        <v>212.84760131835895</v>
      </c>
      <c r="M100">
        <f t="shared" si="5"/>
        <v>124.91840796015303</v>
      </c>
    </row>
    <row r="101" spans="1:13" x14ac:dyDescent="0.3">
      <c r="A101">
        <v>100</v>
      </c>
      <c r="B101" s="1">
        <v>1.4101851851851853E-3</v>
      </c>
      <c r="C101">
        <v>212.88099670410099</v>
      </c>
      <c r="D101">
        <v>-1.0069999999999999</v>
      </c>
      <c r="E101">
        <v>-2.2309999999999999</v>
      </c>
      <c r="F101">
        <v>-0.4</v>
      </c>
      <c r="G101">
        <v>158.63</v>
      </c>
      <c r="H101">
        <v>82.58</v>
      </c>
      <c r="I101">
        <v>126.03</v>
      </c>
      <c r="J101">
        <v>2.4802036206731</v>
      </c>
      <c r="K101">
        <f t="shared" si="3"/>
        <v>248.02036206731</v>
      </c>
      <c r="L101">
        <f t="shared" si="4"/>
        <v>212.83183441162063</v>
      </c>
      <c r="M101">
        <f t="shared" si="5"/>
        <v>127.6585110776206</v>
      </c>
    </row>
    <row r="102" spans="1:13" x14ac:dyDescent="0.3">
      <c r="A102">
        <v>101</v>
      </c>
      <c r="B102" s="1">
        <v>1.4104166666666666E-3</v>
      </c>
      <c r="C102">
        <v>212.81669616699199</v>
      </c>
      <c r="D102">
        <v>0.27300000000000002</v>
      </c>
      <c r="E102">
        <v>-0.72599999999999998</v>
      </c>
      <c r="F102">
        <v>-0.39700000000000002</v>
      </c>
      <c r="G102">
        <v>134.52000000000001</v>
      </c>
      <c r="H102">
        <v>75.8</v>
      </c>
      <c r="I102">
        <v>129.88</v>
      </c>
      <c r="J102">
        <v>0.87132887017474603</v>
      </c>
      <c r="K102">
        <f t="shared" si="3"/>
        <v>87.132887017474602</v>
      </c>
      <c r="L102">
        <f t="shared" si="4"/>
        <v>212.82083892822229</v>
      </c>
      <c r="M102">
        <f t="shared" si="5"/>
        <v>112.40825480972822</v>
      </c>
    </row>
    <row r="103" spans="1:13" x14ac:dyDescent="0.3">
      <c r="A103">
        <v>102</v>
      </c>
      <c r="B103" s="1">
        <v>1.4106481481481481E-3</v>
      </c>
      <c r="C103">
        <v>212.81254577636699</v>
      </c>
      <c r="D103">
        <v>4.1000000000000002E-2</v>
      </c>
      <c r="E103">
        <v>-0.93700000000000006</v>
      </c>
      <c r="F103">
        <v>-0.38</v>
      </c>
      <c r="G103">
        <v>125.18</v>
      </c>
      <c r="H103">
        <v>95.09</v>
      </c>
      <c r="I103">
        <v>92.77</v>
      </c>
      <c r="J103">
        <v>1.0119535562465301</v>
      </c>
      <c r="K103">
        <f t="shared" si="3"/>
        <v>101.195355624653</v>
      </c>
      <c r="L103">
        <f t="shared" si="4"/>
        <v>212.81897125244095</v>
      </c>
      <c r="M103">
        <f t="shared" si="5"/>
        <v>113.17492918807764</v>
      </c>
    </row>
    <row r="104" spans="1:13" x14ac:dyDescent="0.3">
      <c r="A104">
        <v>103</v>
      </c>
      <c r="B104" s="1">
        <v>1.4108796296296298E-3</v>
      </c>
      <c r="C104">
        <v>212.85403442382801</v>
      </c>
      <c r="D104">
        <v>-0.26600000000000001</v>
      </c>
      <c r="E104">
        <v>-1.33</v>
      </c>
      <c r="F104">
        <v>-0.36699999999999999</v>
      </c>
      <c r="G104">
        <v>113.64</v>
      </c>
      <c r="H104">
        <v>94.66</v>
      </c>
      <c r="I104">
        <v>83.43</v>
      </c>
      <c r="J104">
        <v>1.4051138743888301</v>
      </c>
      <c r="K104">
        <f t="shared" si="3"/>
        <v>140.51138743888302</v>
      </c>
      <c r="L104">
        <f t="shared" si="4"/>
        <v>212.8270614624019</v>
      </c>
      <c r="M104">
        <f t="shared" si="5"/>
        <v>112.89255276837301</v>
      </c>
    </row>
    <row r="105" spans="1:13" x14ac:dyDescent="0.3">
      <c r="A105">
        <v>104</v>
      </c>
      <c r="B105" s="1">
        <v>1.411111111111111E-3</v>
      </c>
      <c r="C105">
        <v>212.82498168945301</v>
      </c>
      <c r="D105">
        <v>2.7E-2</v>
      </c>
      <c r="E105">
        <v>-1.03</v>
      </c>
      <c r="F105">
        <v>-0.33800000000000002</v>
      </c>
      <c r="G105">
        <v>86.97</v>
      </c>
      <c r="H105">
        <v>54.62</v>
      </c>
      <c r="I105">
        <v>78.67</v>
      </c>
      <c r="J105">
        <v>1.0843767795374399</v>
      </c>
      <c r="K105">
        <f t="shared" si="3"/>
        <v>108.437677953744</v>
      </c>
      <c r="L105">
        <f t="shared" si="4"/>
        <v>212.82229003906195</v>
      </c>
      <c r="M105">
        <f t="shared" si="5"/>
        <v>108.58265111224721</v>
      </c>
    </row>
    <row r="106" spans="1:13" x14ac:dyDescent="0.3">
      <c r="A106">
        <v>105</v>
      </c>
      <c r="B106" s="1">
        <v>1.4113425925925925E-3</v>
      </c>
      <c r="C106">
        <v>212.835357666015</v>
      </c>
      <c r="D106">
        <v>7.3999999999999996E-2</v>
      </c>
      <c r="E106">
        <v>-1.25</v>
      </c>
      <c r="F106">
        <v>-0.48</v>
      </c>
      <c r="G106">
        <v>26.67</v>
      </c>
      <c r="H106">
        <v>30.27</v>
      </c>
      <c r="I106">
        <v>58.95</v>
      </c>
      <c r="J106">
        <v>1.3410354208595601</v>
      </c>
      <c r="K106">
        <f t="shared" si="3"/>
        <v>134.10354208595601</v>
      </c>
      <c r="L106">
        <f t="shared" si="4"/>
        <v>212.8164810180659</v>
      </c>
      <c r="M106">
        <f t="shared" si="5"/>
        <v>107.39345218347685</v>
      </c>
    </row>
    <row r="107" spans="1:13" x14ac:dyDescent="0.3">
      <c r="A107">
        <v>106</v>
      </c>
      <c r="B107" s="1">
        <v>1.411574074074074E-3</v>
      </c>
      <c r="C107">
        <v>212.91419982910099</v>
      </c>
      <c r="D107">
        <v>0.13400000000000001</v>
      </c>
      <c r="E107">
        <v>-1.2789999999999999</v>
      </c>
      <c r="F107">
        <v>-0.45700000000000002</v>
      </c>
      <c r="G107">
        <v>9.39</v>
      </c>
      <c r="H107">
        <v>33.5</v>
      </c>
      <c r="I107">
        <v>36.68</v>
      </c>
      <c r="J107">
        <v>1.3647878956086901</v>
      </c>
      <c r="K107">
        <f t="shared" si="3"/>
        <v>136.47878956086902</v>
      </c>
      <c r="L107">
        <f t="shared" si="4"/>
        <v>212.80029907226509</v>
      </c>
      <c r="M107">
        <f t="shared" si="5"/>
        <v>102.7125309461572</v>
      </c>
    </row>
    <row r="108" spans="1:13" x14ac:dyDescent="0.3">
      <c r="A108">
        <v>107</v>
      </c>
      <c r="B108" s="1">
        <v>1.4119212962962963E-3</v>
      </c>
      <c r="C108">
        <v>212.87271118164</v>
      </c>
      <c r="D108">
        <v>2.1000000000000001E-2</v>
      </c>
      <c r="E108">
        <v>-1.1200000000000001</v>
      </c>
      <c r="F108">
        <v>-0.315</v>
      </c>
      <c r="G108">
        <v>-49.49</v>
      </c>
      <c r="H108">
        <v>-3.96</v>
      </c>
      <c r="I108">
        <v>-0.54</v>
      </c>
      <c r="J108">
        <v>1.1636434161717999</v>
      </c>
      <c r="K108">
        <f t="shared" si="3"/>
        <v>116.36434161717999</v>
      </c>
      <c r="L108">
        <f t="shared" si="4"/>
        <v>212.78058929443304</v>
      </c>
      <c r="M108">
        <f t="shared" si="5"/>
        <v>95.926583205114653</v>
      </c>
    </row>
    <row r="109" spans="1:13" x14ac:dyDescent="0.3">
      <c r="A109">
        <v>108</v>
      </c>
      <c r="B109" s="1">
        <v>1.4120370370370369E-3</v>
      </c>
      <c r="C109">
        <v>212.76066589355401</v>
      </c>
      <c r="D109">
        <v>-0.115</v>
      </c>
      <c r="E109">
        <v>-1.0029999999999999</v>
      </c>
      <c r="F109">
        <v>-0.37</v>
      </c>
      <c r="G109">
        <v>-85.02</v>
      </c>
      <c r="H109">
        <v>-30.63</v>
      </c>
      <c r="I109">
        <v>-9.8800000000000008</v>
      </c>
      <c r="J109">
        <v>1.07523671812303</v>
      </c>
      <c r="K109">
        <f t="shared" si="3"/>
        <v>107.52367181230301</v>
      </c>
      <c r="L109">
        <f t="shared" si="4"/>
        <v>212.77062988281199</v>
      </c>
      <c r="M109">
        <f t="shared" si="5"/>
        <v>90.640920650059883</v>
      </c>
    </row>
    <row r="110" spans="1:13" x14ac:dyDescent="0.3">
      <c r="A110">
        <v>109</v>
      </c>
      <c r="B110" s="1">
        <v>1.4123842592592593E-3</v>
      </c>
      <c r="C110">
        <v>212.74615478515599</v>
      </c>
      <c r="D110">
        <v>-0.191</v>
      </c>
      <c r="E110">
        <v>-0.88500000000000001</v>
      </c>
      <c r="F110">
        <v>-0.34300000000000003</v>
      </c>
      <c r="G110">
        <v>-98.75</v>
      </c>
      <c r="H110">
        <v>-17.329999999999998</v>
      </c>
      <c r="I110">
        <v>-6.89</v>
      </c>
      <c r="J110">
        <v>0.96817095597833303</v>
      </c>
      <c r="K110">
        <f t="shared" si="3"/>
        <v>96.817095597833301</v>
      </c>
      <c r="L110">
        <f t="shared" si="4"/>
        <v>212.77208251953078</v>
      </c>
      <c r="M110">
        <f t="shared" si="5"/>
        <v>82.475018237582475</v>
      </c>
    </row>
    <row r="111" spans="1:13" x14ac:dyDescent="0.3">
      <c r="A111">
        <v>110</v>
      </c>
      <c r="B111" s="1">
        <v>1.4125000000000001E-3</v>
      </c>
      <c r="C111">
        <v>212.77104187011699</v>
      </c>
      <c r="D111">
        <v>-0.22700000000000001</v>
      </c>
      <c r="E111">
        <v>-0.88</v>
      </c>
      <c r="F111">
        <v>-0.29399999999999998</v>
      </c>
      <c r="G111">
        <v>-107.54</v>
      </c>
      <c r="H111">
        <v>-7.56</v>
      </c>
      <c r="I111">
        <v>1.58</v>
      </c>
      <c r="J111">
        <v>0.95517799388386204</v>
      </c>
      <c r="K111">
        <f t="shared" si="3"/>
        <v>95.517799388386209</v>
      </c>
      <c r="L111">
        <f t="shared" si="4"/>
        <v>212.7662734985347</v>
      </c>
      <c r="M111">
        <f t="shared" si="5"/>
        <v>75.202831452126048</v>
      </c>
    </row>
    <row r="112" spans="1:13" x14ac:dyDescent="0.3">
      <c r="A112">
        <v>111</v>
      </c>
      <c r="B112" s="1">
        <v>1.4128472222222222E-3</v>
      </c>
      <c r="C112">
        <v>212.79801940917901</v>
      </c>
      <c r="D112">
        <v>-0.19</v>
      </c>
      <c r="E112">
        <v>-0.88100000000000001</v>
      </c>
      <c r="F112">
        <v>-0.29399999999999998</v>
      </c>
      <c r="G112">
        <v>-133.30000000000001</v>
      </c>
      <c r="H112">
        <v>-5.12</v>
      </c>
      <c r="I112">
        <v>19.04</v>
      </c>
      <c r="J112">
        <v>0.94799630800968804</v>
      </c>
      <c r="K112">
        <f t="shared" si="3"/>
        <v>94.799630800968799</v>
      </c>
      <c r="L112">
        <f t="shared" si="4"/>
        <v>212.76108703613232</v>
      </c>
      <c r="M112">
        <f t="shared" si="5"/>
        <v>68.965549967050819</v>
      </c>
    </row>
    <row r="113" spans="1:13" x14ac:dyDescent="0.3">
      <c r="A113">
        <v>112</v>
      </c>
      <c r="B113" s="1">
        <v>1.4130787037037037E-3</v>
      </c>
      <c r="C113">
        <v>212.89344787597599</v>
      </c>
      <c r="D113">
        <v>-0.127</v>
      </c>
      <c r="E113">
        <v>-0.93200000000000005</v>
      </c>
      <c r="F113">
        <v>-0.28799999999999998</v>
      </c>
      <c r="G113">
        <v>-152.63999999999999</v>
      </c>
      <c r="H113">
        <v>0.73</v>
      </c>
      <c r="I113">
        <v>26</v>
      </c>
      <c r="J113">
        <v>0.98371591427606697</v>
      </c>
      <c r="K113">
        <f t="shared" si="3"/>
        <v>98.371591427606702</v>
      </c>
      <c r="L113">
        <f t="shared" si="4"/>
        <v>212.76025695800732</v>
      </c>
      <c r="M113">
        <f t="shared" si="5"/>
        <v>104.99338511978424</v>
      </c>
    </row>
    <row r="114" spans="1:13" x14ac:dyDescent="0.3">
      <c r="A114">
        <v>113</v>
      </c>
      <c r="B114" s="1">
        <v>1.4133101851851852E-3</v>
      </c>
      <c r="C114">
        <v>212.80632019042901</v>
      </c>
      <c r="D114">
        <v>-8.6999999999999994E-2</v>
      </c>
      <c r="E114">
        <v>-0.93799999999999994</v>
      </c>
      <c r="F114">
        <v>-0.248</v>
      </c>
      <c r="G114">
        <v>-197.2</v>
      </c>
      <c r="H114">
        <v>2.5</v>
      </c>
      <c r="I114">
        <v>31.49</v>
      </c>
      <c r="J114">
        <v>0.97412370877625098</v>
      </c>
      <c r="K114">
        <f t="shared" si="3"/>
        <v>97.412370877625094</v>
      </c>
      <c r="L114">
        <f t="shared" si="4"/>
        <v>212.75299530029253</v>
      </c>
      <c r="M114">
        <f t="shared" si="5"/>
        <v>167.20363675631526</v>
      </c>
    </row>
    <row r="115" spans="1:13" x14ac:dyDescent="0.3">
      <c r="A115">
        <v>114</v>
      </c>
      <c r="B115" s="1">
        <v>1.4135416666666667E-3</v>
      </c>
      <c r="C115">
        <v>212.76689147949199</v>
      </c>
      <c r="D115">
        <v>-0.191</v>
      </c>
      <c r="E115">
        <v>-0.94499999999999995</v>
      </c>
      <c r="F115">
        <v>-5.0999999999999997E-2</v>
      </c>
      <c r="G115">
        <v>-223.44</v>
      </c>
      <c r="H115">
        <v>7.26</v>
      </c>
      <c r="I115">
        <v>40.22</v>
      </c>
      <c r="J115">
        <v>0.96545688666040297</v>
      </c>
      <c r="K115">
        <f t="shared" si="3"/>
        <v>96.545688666040292</v>
      </c>
      <c r="L115">
        <f t="shared" si="4"/>
        <v>212.73826446533161</v>
      </c>
      <c r="M115">
        <f t="shared" si="5"/>
        <v>162.922518714874</v>
      </c>
    </row>
    <row r="116" spans="1:13" x14ac:dyDescent="0.3">
      <c r="A116">
        <v>115</v>
      </c>
      <c r="B116" s="1">
        <v>1.4137731481481482E-3</v>
      </c>
      <c r="C116">
        <v>212.67353820800699</v>
      </c>
      <c r="D116">
        <v>-0.13</v>
      </c>
      <c r="E116">
        <v>-0.86299999999999999</v>
      </c>
      <c r="F116">
        <v>-1.9E-2</v>
      </c>
      <c r="G116">
        <v>-255.12</v>
      </c>
      <c r="H116">
        <v>1.64</v>
      </c>
      <c r="I116">
        <v>53.22</v>
      </c>
      <c r="J116">
        <v>0.872943297127596</v>
      </c>
      <c r="K116">
        <f t="shared" si="3"/>
        <v>87.294329712759605</v>
      </c>
      <c r="L116">
        <f t="shared" si="4"/>
        <v>212.73224792480423</v>
      </c>
      <c r="M116">
        <f t="shared" si="5"/>
        <v>164.80030867029757</v>
      </c>
    </row>
    <row r="117" spans="1:13" x14ac:dyDescent="0.3">
      <c r="A117">
        <v>116</v>
      </c>
      <c r="B117" s="1">
        <v>1.4140046296296296E-3</v>
      </c>
      <c r="C117">
        <v>212.71710205078099</v>
      </c>
      <c r="D117">
        <v>-6.0000000000000001E-3</v>
      </c>
      <c r="E117">
        <v>-0.68500000000000005</v>
      </c>
      <c r="F117">
        <v>-0.04</v>
      </c>
      <c r="G117">
        <v>-321.52999999999997</v>
      </c>
      <c r="H117">
        <v>-14.58</v>
      </c>
      <c r="I117">
        <v>61.4</v>
      </c>
      <c r="J117">
        <v>0.68619312150443401</v>
      </c>
      <c r="K117">
        <f t="shared" si="3"/>
        <v>68.619312150443406</v>
      </c>
      <c r="L117">
        <f t="shared" si="4"/>
        <v>212.73598175048778</v>
      </c>
      <c r="M117">
        <f t="shared" si="5"/>
        <v>167.2510277552326</v>
      </c>
    </row>
    <row r="118" spans="1:13" x14ac:dyDescent="0.3">
      <c r="A118">
        <v>117</v>
      </c>
      <c r="B118" s="1">
        <v>1.4142361111111111E-3</v>
      </c>
      <c r="C118">
        <v>212.77311706542901</v>
      </c>
      <c r="D118">
        <v>-4.1000000000000002E-2</v>
      </c>
      <c r="E118">
        <v>-0.63100000000000001</v>
      </c>
      <c r="F118">
        <v>-5.8999999999999997E-2</v>
      </c>
      <c r="G118">
        <v>273.64999999999998</v>
      </c>
      <c r="H118">
        <v>-28.32</v>
      </c>
      <c r="I118">
        <v>62.31</v>
      </c>
      <c r="J118">
        <v>0.63507716066632403</v>
      </c>
      <c r="K118">
        <f t="shared" si="3"/>
        <v>63.507716066632405</v>
      </c>
      <c r="L118">
        <f t="shared" si="4"/>
        <v>212.73515167236283</v>
      </c>
      <c r="M118">
        <f t="shared" si="5"/>
        <v>170.45236638651548</v>
      </c>
    </row>
    <row r="119" spans="1:13" x14ac:dyDescent="0.3">
      <c r="A119">
        <v>118</v>
      </c>
      <c r="B119" s="1">
        <v>1.4144675925925926E-3</v>
      </c>
      <c r="C119">
        <v>212.77519226074199</v>
      </c>
      <c r="D119">
        <v>1.2E-2</v>
      </c>
      <c r="E119">
        <v>-0.22500000000000001</v>
      </c>
      <c r="F119">
        <v>-0.127</v>
      </c>
      <c r="G119">
        <v>149.99</v>
      </c>
      <c r="H119">
        <v>-48.15</v>
      </c>
      <c r="I119">
        <v>59.99</v>
      </c>
      <c r="J119">
        <v>0.25864647687529002</v>
      </c>
      <c r="K119">
        <f t="shared" si="3"/>
        <v>25.864647687529001</v>
      </c>
      <c r="L119">
        <f t="shared" si="4"/>
        <v>212.73162536621052</v>
      </c>
      <c r="M119">
        <f t="shared" si="5"/>
        <v>174.33167786846883</v>
      </c>
    </row>
    <row r="120" spans="1:13" x14ac:dyDescent="0.3">
      <c r="A120">
        <v>119</v>
      </c>
      <c r="B120" s="1">
        <v>1.4146990740740741E-3</v>
      </c>
      <c r="C120">
        <v>212.688064575195</v>
      </c>
      <c r="D120">
        <v>-2.4E-2</v>
      </c>
      <c r="E120">
        <v>7.0999999999999994E-2</v>
      </c>
      <c r="F120">
        <v>-0.22900000000000001</v>
      </c>
      <c r="G120">
        <v>70.34</v>
      </c>
      <c r="H120">
        <v>-55.78</v>
      </c>
      <c r="I120">
        <v>51.45</v>
      </c>
      <c r="J120">
        <v>0.24095227743268999</v>
      </c>
      <c r="K120">
        <f t="shared" si="3"/>
        <v>24.095227743269</v>
      </c>
      <c r="L120">
        <f t="shared" si="4"/>
        <v>212.72913665771443</v>
      </c>
      <c r="M120">
        <f t="shared" si="5"/>
        <v>181.79732730519521</v>
      </c>
    </row>
    <row r="121" spans="1:13" x14ac:dyDescent="0.3">
      <c r="A121">
        <v>120</v>
      </c>
      <c r="B121" s="1">
        <v>1.4149305555555556E-3</v>
      </c>
      <c r="C121">
        <v>212.71917724609301</v>
      </c>
      <c r="D121">
        <v>0.193</v>
      </c>
      <c r="E121">
        <v>0.10299999999999999</v>
      </c>
      <c r="F121">
        <v>0.249</v>
      </c>
      <c r="G121">
        <v>-166.78</v>
      </c>
      <c r="H121">
        <v>-149.16</v>
      </c>
      <c r="I121">
        <v>31.18</v>
      </c>
      <c r="J121">
        <v>0.33144984537633998</v>
      </c>
      <c r="K121">
        <f t="shared" si="3"/>
        <v>33.144984537633995</v>
      </c>
      <c r="L121">
        <f t="shared" si="4"/>
        <v>212.72789154052688</v>
      </c>
      <c r="M121">
        <f t="shared" si="5"/>
        <v>189.40612275300515</v>
      </c>
    </row>
    <row r="122" spans="1:13" x14ac:dyDescent="0.3">
      <c r="A122">
        <v>121</v>
      </c>
      <c r="B122" s="1">
        <v>1.415162037037037E-3</v>
      </c>
      <c r="C122">
        <v>212.78971862792901</v>
      </c>
      <c r="D122">
        <v>-1.51</v>
      </c>
      <c r="E122">
        <v>3.3039999999999998</v>
      </c>
      <c r="F122">
        <v>2.7410000000000001</v>
      </c>
      <c r="G122">
        <v>-232.51</v>
      </c>
      <c r="H122">
        <v>-239.31</v>
      </c>
      <c r="I122">
        <v>32.65</v>
      </c>
      <c r="J122">
        <v>4.5507798232830297</v>
      </c>
      <c r="K122">
        <f t="shared" si="3"/>
        <v>455.07798232830294</v>
      </c>
      <c r="L122">
        <f t="shared" si="4"/>
        <v>212.72457275390585</v>
      </c>
      <c r="M122">
        <f t="shared" si="5"/>
        <v>196.30576156090012</v>
      </c>
    </row>
    <row r="123" spans="1:13" x14ac:dyDescent="0.3">
      <c r="A123">
        <v>122</v>
      </c>
      <c r="B123" s="1">
        <v>1.4153935185185185E-3</v>
      </c>
      <c r="C123">
        <v>212.82083129882801</v>
      </c>
      <c r="D123">
        <v>1.786</v>
      </c>
      <c r="E123">
        <v>1.0329999999999999</v>
      </c>
      <c r="F123">
        <v>6.9029999999999996</v>
      </c>
      <c r="G123">
        <v>231.62</v>
      </c>
      <c r="H123">
        <v>-254.97</v>
      </c>
      <c r="I123">
        <v>-50.23</v>
      </c>
      <c r="J123">
        <v>7.2047410779291701</v>
      </c>
      <c r="K123">
        <f t="shared" si="3"/>
        <v>720.47410779291704</v>
      </c>
      <c r="L123">
        <f t="shared" si="4"/>
        <v>212.7117095947261</v>
      </c>
      <c r="M123">
        <f t="shared" si="5"/>
        <v>160.94065034877596</v>
      </c>
    </row>
    <row r="124" spans="1:13" x14ac:dyDescent="0.3">
      <c r="A124">
        <v>123</v>
      </c>
      <c r="B124" s="1">
        <v>1.415625E-3</v>
      </c>
      <c r="C124">
        <v>212.65901184082</v>
      </c>
      <c r="D124">
        <v>-0.25800000000000001</v>
      </c>
      <c r="E124">
        <v>-0.13800000000000001</v>
      </c>
      <c r="F124">
        <v>0.46100000000000002</v>
      </c>
      <c r="G124">
        <v>-50.23</v>
      </c>
      <c r="H124">
        <v>-96.67</v>
      </c>
      <c r="I124">
        <v>0.67</v>
      </c>
      <c r="J124">
        <v>0.54601190463212401</v>
      </c>
      <c r="K124">
        <f t="shared" si="3"/>
        <v>54.601190463212404</v>
      </c>
      <c r="L124">
        <f t="shared" si="4"/>
        <v>212.69760284423779</v>
      </c>
      <c r="M124">
        <f t="shared" si="5"/>
        <v>99.077177903940054</v>
      </c>
    </row>
    <row r="125" spans="1:13" x14ac:dyDescent="0.3">
      <c r="A125">
        <v>124</v>
      </c>
      <c r="B125" s="1">
        <v>1.4158564814814815E-3</v>
      </c>
      <c r="C125">
        <v>212.70672607421801</v>
      </c>
      <c r="D125">
        <v>7.4999999999999997E-2</v>
      </c>
      <c r="E125">
        <v>0.14199999999999999</v>
      </c>
      <c r="F125">
        <v>1.1419999999999999</v>
      </c>
      <c r="G125">
        <v>15.99</v>
      </c>
      <c r="H125">
        <v>23.55</v>
      </c>
      <c r="I125">
        <v>-0.85</v>
      </c>
      <c r="J125">
        <v>1.15323588220276</v>
      </c>
      <c r="K125">
        <f t="shared" si="3"/>
        <v>115.32358822027599</v>
      </c>
      <c r="L125">
        <f t="shared" si="4"/>
        <v>212.70154418945259</v>
      </c>
      <c r="M125">
        <f t="shared" si="5"/>
        <v>103.76928521443331</v>
      </c>
    </row>
    <row r="126" spans="1:13" x14ac:dyDescent="0.3">
      <c r="A126">
        <v>125</v>
      </c>
      <c r="B126" s="1">
        <v>1.416087962962963E-3</v>
      </c>
      <c r="C126">
        <v>212.71087646484301</v>
      </c>
      <c r="D126">
        <v>1.4999999999999999E-2</v>
      </c>
      <c r="E126">
        <v>-0.182</v>
      </c>
      <c r="F126">
        <v>1.103</v>
      </c>
      <c r="G126">
        <v>31.61</v>
      </c>
      <c r="H126">
        <v>7.69</v>
      </c>
      <c r="I126">
        <v>0.3</v>
      </c>
      <c r="J126">
        <v>1.1180152056210999</v>
      </c>
      <c r="K126">
        <f t="shared" si="3"/>
        <v>111.80152056210999</v>
      </c>
      <c r="L126">
        <f t="shared" si="4"/>
        <v>212.70424194335888</v>
      </c>
      <c r="M126">
        <f t="shared" si="5"/>
        <v>102.38929557403021</v>
      </c>
    </row>
    <row r="127" spans="1:13" x14ac:dyDescent="0.3">
      <c r="A127">
        <v>126</v>
      </c>
      <c r="B127" s="1">
        <v>1.4163194444444444E-3</v>
      </c>
      <c r="C127">
        <v>212.70880126953099</v>
      </c>
      <c r="D127">
        <v>-3.5000000000000003E-2</v>
      </c>
      <c r="E127">
        <v>3.7999999999999999E-2</v>
      </c>
      <c r="F127">
        <v>1.0049999999999999</v>
      </c>
      <c r="G127">
        <v>3.35</v>
      </c>
      <c r="H127">
        <v>0.67</v>
      </c>
      <c r="I127">
        <v>0.67</v>
      </c>
      <c r="J127">
        <v>1.0063269846327201</v>
      </c>
      <c r="K127">
        <f t="shared" si="3"/>
        <v>100.63269846327201</v>
      </c>
      <c r="L127">
        <f t="shared" si="4"/>
        <v>212.69905548095659</v>
      </c>
      <c r="M127">
        <f t="shared" si="5"/>
        <v>101.36096108907211</v>
      </c>
    </row>
    <row r="128" spans="1:13" x14ac:dyDescent="0.3">
      <c r="A128">
        <v>127</v>
      </c>
      <c r="B128" s="1">
        <v>1.4165509259259259E-3</v>
      </c>
      <c r="C128">
        <v>212.73785400390599</v>
      </c>
      <c r="D128">
        <v>-4.0000000000000001E-3</v>
      </c>
      <c r="E128">
        <v>1E-3</v>
      </c>
      <c r="F128">
        <v>1.0229999999999999</v>
      </c>
      <c r="G128">
        <v>1.22</v>
      </c>
      <c r="H128">
        <v>2.56</v>
      </c>
      <c r="I128">
        <v>0.79</v>
      </c>
      <c r="J128">
        <v>1.0230083088616599</v>
      </c>
      <c r="K128">
        <f t="shared" si="3"/>
        <v>102.300830886166</v>
      </c>
      <c r="L128">
        <f t="shared" si="4"/>
        <v>212.69677429199174</v>
      </c>
      <c r="M128">
        <f t="shared" si="5"/>
        <v>101.47928738480429</v>
      </c>
    </row>
    <row r="129" spans="1:13" x14ac:dyDescent="0.3">
      <c r="A129">
        <v>128</v>
      </c>
      <c r="B129" s="1">
        <v>1.4168981481481482E-3</v>
      </c>
      <c r="C129">
        <v>212.75030517578099</v>
      </c>
      <c r="D129">
        <v>-1.6E-2</v>
      </c>
      <c r="E129">
        <v>1.2999999999999999E-2</v>
      </c>
      <c r="F129">
        <v>1.0049999999999999</v>
      </c>
      <c r="G129">
        <v>2.0099999999999998</v>
      </c>
      <c r="H129">
        <v>1.64</v>
      </c>
      <c r="I129">
        <v>0.79</v>
      </c>
      <c r="J129">
        <v>1.0052114205479299</v>
      </c>
      <c r="K129">
        <f t="shared" si="3"/>
        <v>100.52114205479299</v>
      </c>
      <c r="L129">
        <f t="shared" si="4"/>
        <v>212.69262390136669</v>
      </c>
      <c r="M129">
        <f t="shared" si="5"/>
        <v>101.41172366886289</v>
      </c>
    </row>
    <row r="130" spans="1:13" x14ac:dyDescent="0.3">
      <c r="A130">
        <v>129</v>
      </c>
      <c r="B130" s="1">
        <v>1.4170138888888889E-3</v>
      </c>
      <c r="C130">
        <v>212.67561340332</v>
      </c>
      <c r="D130">
        <v>-3.5000000000000003E-2</v>
      </c>
      <c r="E130">
        <v>2.1000000000000001E-2</v>
      </c>
      <c r="F130">
        <v>1.0009999999999999</v>
      </c>
      <c r="G130">
        <v>0.3</v>
      </c>
      <c r="H130">
        <v>0.85</v>
      </c>
      <c r="I130">
        <v>0.73</v>
      </c>
      <c r="J130">
        <v>1.0018318222136799</v>
      </c>
      <c r="K130">
        <f t="shared" si="3"/>
        <v>100.183182221368</v>
      </c>
      <c r="L130">
        <f t="shared" si="4"/>
        <v>212.68411712646429</v>
      </c>
      <c r="M130">
        <f t="shared" si="5"/>
        <v>101.49154412562849</v>
      </c>
    </row>
    <row r="131" spans="1:13" x14ac:dyDescent="0.3">
      <c r="A131">
        <v>130</v>
      </c>
      <c r="B131" s="1">
        <v>1.417361111111111E-3</v>
      </c>
      <c r="C131">
        <v>212.68598937988199</v>
      </c>
      <c r="D131">
        <v>-1.9E-2</v>
      </c>
      <c r="E131">
        <v>2.1999999999999999E-2</v>
      </c>
      <c r="F131">
        <v>1.0209999999999999</v>
      </c>
      <c r="G131">
        <v>-1.0900000000000001</v>
      </c>
      <c r="H131">
        <v>0.42</v>
      </c>
      <c r="I131">
        <v>0.79</v>
      </c>
      <c r="J131">
        <v>1.02141372616584</v>
      </c>
      <c r="K131">
        <f t="shared" ref="K131:K140" si="6">J131*100</f>
        <v>102.14137261658401</v>
      </c>
      <c r="L131">
        <f t="shared" ref="L131:L140" si="7">AVERAGE(C131:C140)</f>
        <v>212.6733291625971</v>
      </c>
      <c r="M131">
        <f t="shared" ref="M131:M140" si="8">AVERAGE(K131:K140)</f>
        <v>101.60520004479299</v>
      </c>
    </row>
    <row r="132" spans="1:13" x14ac:dyDescent="0.3">
      <c r="A132">
        <v>131</v>
      </c>
      <c r="B132" s="1">
        <v>1.4174768518518518E-3</v>
      </c>
      <c r="C132">
        <v>212.66108703613199</v>
      </c>
      <c r="D132">
        <v>-1.6E-2</v>
      </c>
      <c r="E132">
        <v>1.7000000000000001E-2</v>
      </c>
      <c r="F132">
        <v>1.014</v>
      </c>
      <c r="G132">
        <v>0.97</v>
      </c>
      <c r="H132">
        <v>1.03</v>
      </c>
      <c r="I132">
        <v>0.79</v>
      </c>
      <c r="J132">
        <v>1.01426870207061</v>
      </c>
      <c r="K132">
        <f t="shared" si="6"/>
        <v>101.426870207061</v>
      </c>
      <c r="L132">
        <f t="shared" si="7"/>
        <v>212.67192247178767</v>
      </c>
      <c r="M132">
        <f t="shared" si="8"/>
        <v>101.54562531459399</v>
      </c>
    </row>
    <row r="133" spans="1:13" x14ac:dyDescent="0.3">
      <c r="A133">
        <v>132</v>
      </c>
      <c r="B133" s="1">
        <v>1.4178240740740742E-3</v>
      </c>
      <c r="C133">
        <v>212.679763793945</v>
      </c>
      <c r="D133">
        <v>-1.9E-2</v>
      </c>
      <c r="E133">
        <v>2.1000000000000001E-2</v>
      </c>
      <c r="F133">
        <v>1.018</v>
      </c>
      <c r="G133">
        <v>0.18</v>
      </c>
      <c r="H133">
        <v>0.79</v>
      </c>
      <c r="I133">
        <v>0.73</v>
      </c>
      <c r="J133">
        <v>1.01839383344558</v>
      </c>
      <c r="K133">
        <f t="shared" si="6"/>
        <v>101.839383344558</v>
      </c>
      <c r="L133">
        <f t="shared" si="7"/>
        <v>212.67327690124461</v>
      </c>
      <c r="M133">
        <f t="shared" si="8"/>
        <v>101.56046970303564</v>
      </c>
    </row>
    <row r="134" spans="1:13" x14ac:dyDescent="0.3">
      <c r="A134">
        <v>133</v>
      </c>
      <c r="B134" s="1">
        <v>1.4180555555555554E-3</v>
      </c>
      <c r="C134">
        <v>212.69842529296801</v>
      </c>
      <c r="D134">
        <v>-1.6E-2</v>
      </c>
      <c r="E134">
        <v>1.4E-2</v>
      </c>
      <c r="F134">
        <v>1.0149999999999999</v>
      </c>
      <c r="G134">
        <v>1.1499999999999999</v>
      </c>
      <c r="H134">
        <v>1.22</v>
      </c>
      <c r="I134">
        <v>0.73</v>
      </c>
      <c r="J134">
        <v>1.01522263568145</v>
      </c>
      <c r="K134">
        <f t="shared" si="6"/>
        <v>101.52226356814499</v>
      </c>
      <c r="L134">
        <f t="shared" si="7"/>
        <v>212.67235020228739</v>
      </c>
      <c r="M134">
        <f t="shared" si="8"/>
        <v>101.52062489710386</v>
      </c>
    </row>
    <row r="135" spans="1:13" x14ac:dyDescent="0.3">
      <c r="A135">
        <v>134</v>
      </c>
      <c r="B135" s="1">
        <v>1.4182870370370371E-3</v>
      </c>
      <c r="C135">
        <v>212.73370361328099</v>
      </c>
      <c r="D135">
        <v>-1.6E-2</v>
      </c>
      <c r="E135">
        <v>1.4999999999999999E-2</v>
      </c>
      <c r="F135">
        <v>1.0149999999999999</v>
      </c>
      <c r="G135">
        <v>1.28</v>
      </c>
      <c r="H135">
        <v>1.0900000000000001</v>
      </c>
      <c r="I135">
        <v>0.67</v>
      </c>
      <c r="J135">
        <v>1.0152369181624501</v>
      </c>
      <c r="K135">
        <f t="shared" si="6"/>
        <v>101.52369181624501</v>
      </c>
      <c r="L135">
        <f t="shared" si="7"/>
        <v>212.66800435384064</v>
      </c>
      <c r="M135">
        <f t="shared" si="8"/>
        <v>101.52035178526368</v>
      </c>
    </row>
    <row r="136" spans="1:13" x14ac:dyDescent="0.3">
      <c r="A136">
        <v>135</v>
      </c>
      <c r="B136" s="1">
        <v>1.4185185185185186E-3</v>
      </c>
      <c r="C136">
        <v>212.65901184082</v>
      </c>
      <c r="D136">
        <v>-1.2E-2</v>
      </c>
      <c r="E136">
        <v>1.4999999999999999E-2</v>
      </c>
      <c r="F136">
        <v>1.0149999999999999</v>
      </c>
      <c r="G136">
        <v>0.85</v>
      </c>
      <c r="H136">
        <v>0.91</v>
      </c>
      <c r="I136">
        <v>0.61</v>
      </c>
      <c r="J136">
        <v>1.0151817571252899</v>
      </c>
      <c r="K136">
        <f t="shared" si="6"/>
        <v>101.51817571252899</v>
      </c>
      <c r="L136">
        <f t="shared" si="7"/>
        <v>212.65486450195263</v>
      </c>
      <c r="M136">
        <f t="shared" si="8"/>
        <v>101.51968377906738</v>
      </c>
    </row>
    <row r="137" spans="1:13" x14ac:dyDescent="0.3">
      <c r="A137">
        <v>136</v>
      </c>
      <c r="B137" s="1">
        <v>1.4187499999999999E-3</v>
      </c>
      <c r="C137">
        <v>212.68598937988199</v>
      </c>
      <c r="D137">
        <v>-0.01</v>
      </c>
      <c r="E137">
        <v>1.4999999999999999E-2</v>
      </c>
      <c r="F137">
        <v>1.018</v>
      </c>
      <c r="G137">
        <v>0.61</v>
      </c>
      <c r="H137">
        <v>1.03</v>
      </c>
      <c r="I137">
        <v>0.73</v>
      </c>
      <c r="J137">
        <v>1.0181596142059399</v>
      </c>
      <c r="K137">
        <f t="shared" si="6"/>
        <v>101.81596142059399</v>
      </c>
      <c r="L137">
        <f t="shared" si="7"/>
        <v>212.65382766723573</v>
      </c>
      <c r="M137">
        <f t="shared" si="8"/>
        <v>101.52006079570199</v>
      </c>
    </row>
    <row r="138" spans="1:13" x14ac:dyDescent="0.3">
      <c r="A138">
        <v>137</v>
      </c>
      <c r="B138" s="1">
        <v>1.4189814814814814E-3</v>
      </c>
      <c r="C138">
        <v>212.69635009765599</v>
      </c>
      <c r="D138">
        <v>-1.6E-2</v>
      </c>
      <c r="E138">
        <v>1.6E-2</v>
      </c>
      <c r="F138">
        <v>1.016</v>
      </c>
      <c r="G138">
        <v>0.54</v>
      </c>
      <c r="H138">
        <v>0.85</v>
      </c>
      <c r="I138">
        <v>0.67</v>
      </c>
      <c r="J138">
        <v>1.0162519372675201</v>
      </c>
      <c r="K138">
        <f t="shared" si="6"/>
        <v>101.625193726752</v>
      </c>
      <c r="L138">
        <f t="shared" si="7"/>
        <v>212.64310709635367</v>
      </c>
      <c r="M138">
        <f t="shared" si="8"/>
        <v>101.42142725407133</v>
      </c>
    </row>
    <row r="139" spans="1:13" x14ac:dyDescent="0.3">
      <c r="A139">
        <v>138</v>
      </c>
      <c r="B139" s="1">
        <v>1.419212962962963E-3</v>
      </c>
      <c r="C139">
        <v>212.66523742675699</v>
      </c>
      <c r="D139">
        <v>-1.4E-2</v>
      </c>
      <c r="E139">
        <v>1.4E-2</v>
      </c>
      <c r="F139">
        <v>1.0129999999999999</v>
      </c>
      <c r="G139">
        <v>0.61</v>
      </c>
      <c r="H139">
        <v>1.1499999999999999</v>
      </c>
      <c r="I139">
        <v>0.79</v>
      </c>
      <c r="J139">
        <v>1.0131934662244899</v>
      </c>
      <c r="K139">
        <f t="shared" si="6"/>
        <v>101.31934662244899</v>
      </c>
      <c r="L139">
        <f t="shared" si="7"/>
        <v>212.6164855957025</v>
      </c>
      <c r="M139">
        <f t="shared" si="8"/>
        <v>101.319544017731</v>
      </c>
    </row>
    <row r="140" spans="1:13" x14ac:dyDescent="0.3">
      <c r="A140">
        <v>139</v>
      </c>
      <c r="B140" s="1">
        <v>1.4194444444444445E-3</v>
      </c>
      <c r="C140">
        <v>212.56773376464801</v>
      </c>
      <c r="D140">
        <v>-1.2E-2</v>
      </c>
      <c r="E140">
        <v>1.6E-2</v>
      </c>
      <c r="F140">
        <v>1.0129999999999999</v>
      </c>
      <c r="G140">
        <v>0.79</v>
      </c>
      <c r="H140">
        <v>0.97</v>
      </c>
      <c r="I140">
        <v>0.79</v>
      </c>
      <c r="J140">
        <v>1.0131974141301301</v>
      </c>
      <c r="K140">
        <f t="shared" si="6"/>
        <v>101.31974141301301</v>
      </c>
      <c r="L140">
        <f t="shared" si="7"/>
        <v>212.56773376464801</v>
      </c>
      <c r="M140">
        <f t="shared" si="8"/>
        <v>101.31974141301301</v>
      </c>
    </row>
  </sheetData>
  <phoneticPr fontId="18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sensor_log_2025-04-14_15-40-39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승희 이</cp:lastModifiedBy>
  <dcterms:created xsi:type="dcterms:W3CDTF">2025-04-14T07:30:12Z</dcterms:created>
  <dcterms:modified xsi:type="dcterms:W3CDTF">2025-04-14T07:30:12Z</dcterms:modified>
</cp:coreProperties>
</file>